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共有\財務諸表\新しいフォルダー\"/>
    </mc:Choice>
  </mc:AlternateContent>
  <xr:revisionPtr revIDLastSave="0" documentId="13_ncr:1_{33ACAB9B-411A-4929-BE9E-5AAD94F26FB9}" xr6:coauthVersionLast="47" xr6:coauthVersionMax="47" xr10:uidLastSave="{00000000-0000-0000-0000-000000000000}"/>
  <bookViews>
    <workbookView xWindow="1560" yWindow="1560" windowWidth="25365" windowHeight="14385" xr2:uid="{00000000-000D-0000-FFFF-FFFF00000000}"/>
  </bookViews>
  <sheets>
    <sheet name="Sheet1" sheetId="1" r:id="rId1"/>
  </sheets>
  <definedNames>
    <definedName name="_xlnm.Print_Area" localSheetId="0">Sheet1!$B$1:$AJ$152</definedName>
    <definedName name="_xlnm.Print_Titles" localSheetId="0">Sheet1!$1:$1</definedName>
  </definedNames>
  <calcPr calcId="181029"/>
</workbook>
</file>

<file path=xl/calcChain.xml><?xml version="1.0" encoding="utf-8"?>
<calcChain xmlns="http://schemas.openxmlformats.org/spreadsheetml/2006/main">
  <c r="D146" i="1" l="1"/>
  <c r="D143" i="1"/>
  <c r="D136" i="1"/>
  <c r="D133" i="1"/>
  <c r="D128" i="1"/>
  <c r="D123" i="1"/>
  <c r="D121" i="1"/>
  <c r="D119" i="1"/>
  <c r="D108" i="1"/>
  <c r="D97" i="1"/>
  <c r="N125" i="1"/>
  <c r="M99" i="1"/>
  <c r="M137" i="1"/>
  <c r="K63" i="1"/>
  <c r="K62" i="1"/>
  <c r="K61" i="1"/>
  <c r="K58" i="1"/>
  <c r="K59" i="1"/>
  <c r="K56" i="1"/>
  <c r="M77" i="1" l="1"/>
  <c r="M76" i="1"/>
  <c r="M96" i="1"/>
  <c r="M107" i="1"/>
  <c r="M105" i="1"/>
  <c r="M101" i="1"/>
  <c r="M94" i="1"/>
  <c r="M92" i="1"/>
  <c r="M90" i="1"/>
  <c r="M72" i="1"/>
  <c r="M88" i="1"/>
  <c r="M86" i="1"/>
  <c r="M84" i="1"/>
  <c r="M71" i="1"/>
  <c r="P101" i="1"/>
  <c r="R101" i="1" s="1"/>
  <c r="P82" i="1"/>
  <c r="N127" i="1" l="1"/>
  <c r="N33" i="1" l="1"/>
  <c r="K39" i="1"/>
  <c r="K43" i="1"/>
  <c r="K48" i="1"/>
  <c r="K50" i="1"/>
  <c r="K47" i="1"/>
  <c r="K49" i="1"/>
  <c r="K57" i="1"/>
  <c r="K65" i="1"/>
  <c r="K64" i="1"/>
  <c r="K60" i="1"/>
  <c r="K55" i="1"/>
  <c r="K54" i="1"/>
  <c r="K52" i="1"/>
  <c r="M68" i="1"/>
  <c r="M73" i="1"/>
  <c r="M75" i="1"/>
  <c r="R82" i="1"/>
  <c r="M82" i="1"/>
  <c r="M103" i="1"/>
  <c r="N145" i="1"/>
  <c r="M142" i="1"/>
  <c r="M141" i="1"/>
  <c r="M140" i="1"/>
  <c r="M139" i="1"/>
  <c r="M138" i="1"/>
  <c r="W135" i="1"/>
  <c r="W134" i="1"/>
  <c r="M135" i="1"/>
  <c r="M134" i="1"/>
  <c r="AG132" i="1"/>
  <c r="AG131" i="1"/>
  <c r="AG130" i="1"/>
  <c r="AG129" i="1"/>
  <c r="W132" i="1"/>
  <c r="W131" i="1"/>
  <c r="W130" i="1"/>
  <c r="W129" i="1"/>
  <c r="M132" i="1"/>
  <c r="M130" i="1"/>
  <c r="M131" i="1"/>
  <c r="M129" i="1"/>
  <c r="N126" i="1"/>
  <c r="N124" i="1"/>
  <c r="M122" i="1"/>
  <c r="N118" i="1"/>
  <c r="N117" i="1"/>
  <c r="N115" i="1"/>
  <c r="N114" i="1"/>
  <c r="N113" i="1"/>
  <c r="N111" i="1"/>
  <c r="N110" i="1"/>
  <c r="N26" i="1" l="1"/>
  <c r="N20" i="1"/>
  <c r="N15" i="1"/>
  <c r="N8" i="1"/>
</calcChain>
</file>

<file path=xl/sharedStrings.xml><?xml version="1.0" encoding="utf-8"?>
<sst xmlns="http://schemas.openxmlformats.org/spreadsheetml/2006/main" count="284" uniqueCount="181">
  <si>
    <t>障害福祉サービス事業所</t>
    <rPh sb="0" eb="2">
      <t>ショウガイ</t>
    </rPh>
    <rPh sb="2" eb="4">
      <t>フクシ</t>
    </rPh>
    <rPh sb="8" eb="11">
      <t>ジギョウショ</t>
    </rPh>
    <phoneticPr fontId="1"/>
  </si>
  <si>
    <t>多久作業所</t>
    <rPh sb="0" eb="2">
      <t>タク</t>
    </rPh>
    <rPh sb="2" eb="4">
      <t>サギョウ</t>
    </rPh>
    <rPh sb="4" eb="5">
      <t>ショ</t>
    </rPh>
    <phoneticPr fontId="1"/>
  </si>
  <si>
    <t>理事会</t>
    <rPh sb="0" eb="3">
      <t>リジカイ</t>
    </rPh>
    <phoneticPr fontId="1"/>
  </si>
  <si>
    <t>定時評議員会</t>
    <rPh sb="0" eb="2">
      <t>テイジ</t>
    </rPh>
    <rPh sb="2" eb="5">
      <t>ヒョウギイン</t>
    </rPh>
    <rPh sb="5" eb="6">
      <t>カイ</t>
    </rPh>
    <phoneticPr fontId="1"/>
  </si>
  <si>
    <t>４．</t>
  </si>
  <si>
    <t>５．</t>
  </si>
  <si>
    <t>６．</t>
  </si>
  <si>
    <t>各種スポーツ大会参加</t>
    <rPh sb="0" eb="2">
      <t>カクシュ</t>
    </rPh>
    <rPh sb="6" eb="8">
      <t>タイカイ</t>
    </rPh>
    <rPh sb="8" eb="10">
      <t>サンカ</t>
    </rPh>
    <phoneticPr fontId="1"/>
  </si>
  <si>
    <t>各種事業・研修会参加</t>
    <rPh sb="0" eb="2">
      <t>カクシュ</t>
    </rPh>
    <rPh sb="2" eb="4">
      <t>ジギョウ</t>
    </rPh>
    <rPh sb="5" eb="8">
      <t>ケンシュウカイ</t>
    </rPh>
    <rPh sb="8" eb="10">
      <t>サンカ</t>
    </rPh>
    <phoneticPr fontId="1"/>
  </si>
  <si>
    <t>於：多久作業所　休憩室</t>
    <phoneticPr fontId="1"/>
  </si>
  <si>
    <t>2）</t>
  </si>
  <si>
    <t>3）</t>
  </si>
  <si>
    <t>自衛消防訓練</t>
    <rPh sb="0" eb="2">
      <t>ジエイ</t>
    </rPh>
    <rPh sb="2" eb="4">
      <t>ショウボウ</t>
    </rPh>
    <rPh sb="4" eb="6">
      <t>クンレン</t>
    </rPh>
    <phoneticPr fontId="1"/>
  </si>
  <si>
    <t>消火・避難</t>
    <rPh sb="0" eb="2">
      <t>ショウカ</t>
    </rPh>
    <rPh sb="3" eb="5">
      <t>ヒナン</t>
    </rPh>
    <phoneticPr fontId="1"/>
  </si>
  <si>
    <t>多久市社会福祉会館</t>
    <rPh sb="0" eb="3">
      <t>タクシ</t>
    </rPh>
    <rPh sb="3" eb="5">
      <t>シャカイ</t>
    </rPh>
    <rPh sb="5" eb="7">
      <t>フクシ</t>
    </rPh>
    <rPh sb="7" eb="9">
      <t>カイカン</t>
    </rPh>
    <phoneticPr fontId="1"/>
  </si>
  <si>
    <t>～</t>
    <phoneticPr fontId="1"/>
  </si>
  <si>
    <t>休暇（連休）</t>
    <rPh sb="0" eb="2">
      <t>キュウカ</t>
    </rPh>
    <rPh sb="3" eb="5">
      <t>レンキュウ</t>
    </rPh>
    <phoneticPr fontId="1"/>
  </si>
  <si>
    <t>グループホームあさひ</t>
    <phoneticPr fontId="1"/>
  </si>
  <si>
    <t>多久市中央公民館</t>
    <rPh sb="0" eb="3">
      <t>タクシ</t>
    </rPh>
    <rPh sb="3" eb="5">
      <t>チュウオウ</t>
    </rPh>
    <rPh sb="5" eb="8">
      <t>コウミンカン</t>
    </rPh>
    <phoneticPr fontId="1"/>
  </si>
  <si>
    <t>１．</t>
    <phoneticPr fontId="1"/>
  </si>
  <si>
    <t>２．</t>
    <phoneticPr fontId="1"/>
  </si>
  <si>
    <t>３．</t>
    <phoneticPr fontId="1"/>
  </si>
  <si>
    <t>多久市監査</t>
    <rPh sb="3" eb="5">
      <t>カンサ</t>
    </rPh>
    <phoneticPr fontId="1"/>
  </si>
  <si>
    <t>小城・多久障害者総合支援協議会　実務者会議</t>
    <rPh sb="0" eb="2">
      <t>オギ</t>
    </rPh>
    <rPh sb="3" eb="5">
      <t>タク</t>
    </rPh>
    <rPh sb="5" eb="7">
      <t>ショウガイ</t>
    </rPh>
    <rPh sb="7" eb="8">
      <t>シャ</t>
    </rPh>
    <rPh sb="8" eb="10">
      <t>ソウゴウ</t>
    </rPh>
    <rPh sb="10" eb="12">
      <t>シエン</t>
    </rPh>
    <rPh sb="12" eb="15">
      <t>キョウギカイ</t>
    </rPh>
    <rPh sb="16" eb="19">
      <t>ジツムシャ</t>
    </rPh>
    <rPh sb="19" eb="21">
      <t>カイギ</t>
    </rPh>
    <phoneticPr fontId="1"/>
  </si>
  <si>
    <t>イベント参加・授産品（竹炭・竹酢液）展示、販売</t>
    <rPh sb="4" eb="6">
      <t>サンカ</t>
    </rPh>
    <rPh sb="7" eb="9">
      <t>ジュサン</t>
    </rPh>
    <rPh sb="9" eb="10">
      <t>ヒン</t>
    </rPh>
    <rPh sb="11" eb="12">
      <t>チク</t>
    </rPh>
    <rPh sb="12" eb="13">
      <t>タン</t>
    </rPh>
    <rPh sb="14" eb="15">
      <t>チク</t>
    </rPh>
    <rPh sb="15" eb="16">
      <t>サク</t>
    </rPh>
    <rPh sb="16" eb="17">
      <t>エキ</t>
    </rPh>
    <rPh sb="18" eb="20">
      <t>テンジ</t>
    </rPh>
    <rPh sb="21" eb="23">
      <t>ハンバイ</t>
    </rPh>
    <phoneticPr fontId="1"/>
  </si>
  <si>
    <t>午後3時00分～</t>
  </si>
  <si>
    <t>監査なし</t>
    <rPh sb="0" eb="2">
      <t>カンサ</t>
    </rPh>
    <phoneticPr fontId="1"/>
  </si>
  <si>
    <t>監事監査</t>
    <rPh sb="0" eb="2">
      <t>カンジ</t>
    </rPh>
    <rPh sb="2" eb="4">
      <t>カンサ</t>
    </rPh>
    <phoneticPr fontId="1"/>
  </si>
  <si>
    <t>佐賀県監査</t>
    <rPh sb="0" eb="3">
      <t>サガケン</t>
    </rPh>
    <rPh sb="3" eb="5">
      <t>カンサ</t>
    </rPh>
    <phoneticPr fontId="1"/>
  </si>
  <si>
    <t>７．</t>
  </si>
  <si>
    <t>消火・避難・通報</t>
    <rPh sb="0" eb="2">
      <t>ショウカ</t>
    </rPh>
    <rPh sb="3" eb="5">
      <t>ヒナン</t>
    </rPh>
    <rPh sb="6" eb="8">
      <t>ツウホウ</t>
    </rPh>
    <phoneticPr fontId="1"/>
  </si>
  <si>
    <t>８．</t>
  </si>
  <si>
    <t>地域における公益的な取組（多久市地域貢献推進協議会）</t>
    <phoneticPr fontId="1"/>
  </si>
  <si>
    <t>・</t>
    <phoneticPr fontId="1"/>
  </si>
  <si>
    <t>職員会議・支援会議（毎月1回）</t>
    <rPh sb="0" eb="2">
      <t>ショクイン</t>
    </rPh>
    <rPh sb="2" eb="4">
      <t>カイギ</t>
    </rPh>
    <rPh sb="5" eb="7">
      <t>シエン</t>
    </rPh>
    <rPh sb="7" eb="9">
      <t>カイギ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</si>
  <si>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</si>
  <si>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</si>
  <si>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</si>
  <si>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</si>
  <si>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</si>
  <si>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</si>
  <si>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その他</t>
  </si>
  <si>
    <t>社会福祉充実残額計画の承認について</t>
  </si>
  <si>
    <t>９．</t>
  </si>
  <si>
    <t>評議員選任・解任委員会</t>
    <rPh sb="0" eb="3">
      <t>ヒョウギイン</t>
    </rPh>
    <rPh sb="3" eb="5">
      <t>センニン</t>
    </rPh>
    <rPh sb="6" eb="8">
      <t>カイニン</t>
    </rPh>
    <rPh sb="8" eb="11">
      <t>イインカイ</t>
    </rPh>
    <phoneticPr fontId="1"/>
  </si>
  <si>
    <t>年末年始（6連休）</t>
    <rPh sb="0" eb="2">
      <t>ネンマツ</t>
    </rPh>
    <rPh sb="2" eb="4">
      <t>ネンシ</t>
    </rPh>
    <rPh sb="6" eb="8">
      <t>レンキュウ</t>
    </rPh>
    <phoneticPr fontId="1"/>
  </si>
  <si>
    <t>お盆休み（4連休）</t>
    <rPh sb="1" eb="3">
      <t>ボンヤス</t>
    </rPh>
    <rPh sb="6" eb="8">
      <t>レンキュウ</t>
    </rPh>
    <phoneticPr fontId="1"/>
  </si>
  <si>
    <t>精神疾患の理解と対応研修</t>
  </si>
  <si>
    <t>発達障がいへの理解と対応研修（応用編・事例検討）</t>
  </si>
  <si>
    <t>（利用者・職員・世話人）</t>
    <rPh sb="1" eb="4">
      <t>リヨウシャ</t>
    </rPh>
    <rPh sb="5" eb="7">
      <t>ショクイン</t>
    </rPh>
    <rPh sb="8" eb="10">
      <t>セワ</t>
    </rPh>
    <rPh sb="10" eb="11">
      <t>ニン</t>
    </rPh>
    <phoneticPr fontId="1"/>
  </si>
  <si>
    <t>消防設備点検</t>
    <rPh sb="0" eb="2">
      <t>ショウボウ</t>
    </rPh>
    <rPh sb="2" eb="4">
      <t>セツビ</t>
    </rPh>
    <rPh sb="4" eb="6">
      <t>テンケン</t>
    </rPh>
    <phoneticPr fontId="1"/>
  </si>
  <si>
    <t>・多久市人権フェスタ</t>
    <rPh sb="1" eb="4">
      <t>タクシ</t>
    </rPh>
    <rPh sb="4" eb="6">
      <t>ジンケン</t>
    </rPh>
    <phoneticPr fontId="1"/>
  </si>
  <si>
    <t>）</t>
    <phoneticPr fontId="1"/>
  </si>
  <si>
    <t>健康診断</t>
    <rPh sb="0" eb="2">
      <t>ケンコウ</t>
    </rPh>
    <rPh sb="2" eb="4">
      <t>シンダン</t>
    </rPh>
    <phoneticPr fontId="1"/>
  </si>
  <si>
    <t>福岡ソフトバンクホークス主催プロ野球観戦　</t>
  </si>
  <si>
    <t>佐賀広域消防局多久消防査察</t>
    <rPh sb="0" eb="4">
      <t>サガコウイキ</t>
    </rPh>
    <rPh sb="4" eb="7">
      <t>ショウボウキョク</t>
    </rPh>
    <rPh sb="7" eb="9">
      <t>タク</t>
    </rPh>
    <rPh sb="9" eb="11">
      <t>ショウボウ</t>
    </rPh>
    <rPh sb="11" eb="13">
      <t>ササツ</t>
    </rPh>
    <phoneticPr fontId="1"/>
  </si>
  <si>
    <t>事業所間相互現場実習</t>
    <rPh sb="0" eb="3">
      <t>ジギョウショ</t>
    </rPh>
    <rPh sb="3" eb="4">
      <t>カン</t>
    </rPh>
    <rPh sb="4" eb="6">
      <t>ソウゴ</t>
    </rPh>
    <rPh sb="6" eb="8">
      <t>ゲンバ</t>
    </rPh>
    <rPh sb="8" eb="10">
      <t>ジッシュウ</t>
    </rPh>
    <phoneticPr fontId="1"/>
  </si>
  <si>
    <t xml:space="preserve">佐賀県身体障害者作業所連絡協議会 </t>
    <phoneticPr fontId="1"/>
  </si>
  <si>
    <r>
      <t>合同親睦会（鳥栖作業所担当）</t>
    </r>
    <r>
      <rPr>
        <b/>
        <sz val="11"/>
        <color rgb="FFFF0000"/>
        <rFont val="ＭＳ 明朝"/>
        <family val="1"/>
        <charset val="128"/>
      </rPr>
      <t>※中止</t>
    </r>
    <phoneticPr fontId="1"/>
  </si>
  <si>
    <r>
      <t>県外視察</t>
    </r>
    <r>
      <rPr>
        <b/>
        <sz val="11"/>
        <color rgb="FFFF0000"/>
        <rFont val="ＭＳ 明朝"/>
        <family val="1"/>
        <charset val="128"/>
      </rPr>
      <t>　※中止</t>
    </r>
    <phoneticPr fontId="1"/>
  </si>
  <si>
    <t>発達障がいへの理解と対応研修（基礎編）</t>
  </si>
  <si>
    <t>佐賀県社会福祉協議会</t>
    <rPh sb="0" eb="2">
      <t>サガ</t>
    </rPh>
    <rPh sb="3" eb="7">
      <t>シャカイフクシ</t>
    </rPh>
    <rPh sb="7" eb="10">
      <t>キョウギカイ</t>
    </rPh>
    <phoneticPr fontId="1"/>
  </si>
  <si>
    <t>ZOOM会議(多久作業所)</t>
    <rPh sb="4" eb="6">
      <t>カイギ</t>
    </rPh>
    <rPh sb="7" eb="12">
      <t>タクサギョウショ</t>
    </rPh>
    <phoneticPr fontId="1"/>
  </si>
  <si>
    <t>佐賀県社会就労センター協議会　</t>
    <phoneticPr fontId="1"/>
  </si>
  <si>
    <r>
      <t>日帰り研修親睦会</t>
    </r>
    <r>
      <rPr>
        <b/>
        <sz val="11"/>
        <color rgb="FFFF0000"/>
        <rFont val="ＭＳ 明朝"/>
        <family val="1"/>
        <charset val="128"/>
      </rPr>
      <t>　※中止</t>
    </r>
    <phoneticPr fontId="1"/>
  </si>
  <si>
    <t>多久市身体障害者福祉協議会</t>
    <rPh sb="0" eb="3">
      <t>タクシ</t>
    </rPh>
    <rPh sb="3" eb="5">
      <t>シンタイ</t>
    </rPh>
    <rPh sb="5" eb="8">
      <t>ショウガイシャ</t>
    </rPh>
    <rPh sb="8" eb="10">
      <t>フクシ</t>
    </rPh>
    <rPh sb="10" eb="12">
      <t>キョウギ</t>
    </rPh>
    <rPh sb="12" eb="13">
      <t>カイ</t>
    </rPh>
    <phoneticPr fontId="1"/>
  </si>
  <si>
    <t>地域貢献推進協議会 総会（書面表決）</t>
    <phoneticPr fontId="1"/>
  </si>
  <si>
    <t>佐賀県社会福祉協議会　福祉人材・研修センター主催研修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</si>
  <si>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</si>
  <si>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</si>
  <si>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</si>
  <si>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</si>
  <si>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</si>
  <si>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</si>
  <si>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</si>
  <si>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</si>
  <si>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その他の研修等</t>
    <rPh sb="2" eb="3">
      <t>タ</t>
    </rPh>
    <rPh sb="4" eb="7">
      <t>ケンシュウトウ</t>
    </rPh>
    <phoneticPr fontId="1"/>
  </si>
  <si>
    <t>10．</t>
    <phoneticPr fontId="1"/>
  </si>
  <si>
    <t>火災防災設備保全</t>
    <rPh sb="0" eb="2">
      <t>カサイ</t>
    </rPh>
    <rPh sb="2" eb="4">
      <t>ボウサイ</t>
    </rPh>
    <rPh sb="4" eb="8">
      <t>セツビホゼン</t>
    </rPh>
    <phoneticPr fontId="1"/>
  </si>
  <si>
    <t>事業所行事</t>
    <rPh sb="0" eb="3">
      <t>ジギョウショ</t>
    </rPh>
    <rPh sb="3" eb="5">
      <t>ギョウジ</t>
    </rPh>
    <phoneticPr fontId="1"/>
  </si>
  <si>
    <t>新年会（作業所屋内で開催）</t>
    <rPh sb="0" eb="3">
      <t>シンネンカイ</t>
    </rPh>
    <rPh sb="4" eb="6">
      <t>サギョウ</t>
    </rPh>
    <rPh sb="6" eb="7">
      <t>ショ</t>
    </rPh>
    <rPh sb="7" eb="9">
      <t>オクナイ</t>
    </rPh>
    <rPh sb="10" eb="12">
      <t>カイサイ</t>
    </rPh>
    <phoneticPr fontId="1"/>
  </si>
  <si>
    <t>）</t>
    <phoneticPr fontId="1"/>
  </si>
  <si>
    <t>大掃除・お疲れさん会</t>
    <rPh sb="0" eb="3">
      <t>オオソウジ</t>
    </rPh>
    <rPh sb="5" eb="6">
      <t>ツカ</t>
    </rPh>
    <rPh sb="9" eb="10">
      <t>カイ</t>
    </rPh>
    <phoneticPr fontId="1"/>
  </si>
  <si>
    <t>（寺田オートドア㈱）</t>
    <rPh sb="1" eb="3">
      <t>テラダ</t>
    </rPh>
    <phoneticPr fontId="1"/>
  </si>
  <si>
    <t>（㈱サガハツ）</t>
    <phoneticPr fontId="1"/>
  </si>
  <si>
    <t>（㈲西九州電装）</t>
    <rPh sb="2" eb="3">
      <t>ニシ</t>
    </rPh>
    <rPh sb="3" eb="5">
      <t>キュウシュウ</t>
    </rPh>
    <rPh sb="5" eb="7">
      <t>デンソウ</t>
    </rPh>
    <phoneticPr fontId="1"/>
  </si>
  <si>
    <t>・</t>
    <phoneticPr fontId="1"/>
  </si>
  <si>
    <t>小城・多久あったかまつり</t>
  </si>
  <si>
    <t>吉田刃物㈱ふいごまつり</t>
  </si>
  <si>
    <t>職員忘年会、研修旅行</t>
    <rPh sb="0" eb="2">
      <t>ショクイン</t>
    </rPh>
    <rPh sb="2" eb="5">
      <t>ボウネンカイ</t>
    </rPh>
    <phoneticPr fontId="1"/>
  </si>
  <si>
    <t>新型コロナウイルス感染防止に伴う中止事項</t>
    <rPh sb="0" eb="2">
      <t>シンガタ</t>
    </rPh>
    <rPh sb="9" eb="13">
      <t>カンセンボウシ</t>
    </rPh>
    <rPh sb="14" eb="15">
      <t>トモナ</t>
    </rPh>
    <rPh sb="16" eb="18">
      <t>チュウシ</t>
    </rPh>
    <rPh sb="18" eb="20">
      <t>ジコウ</t>
    </rPh>
    <phoneticPr fontId="1"/>
  </si>
  <si>
    <t>事業所内レクリエーション</t>
    <rPh sb="0" eb="4">
      <t>ジギョウショナイ</t>
    </rPh>
    <phoneticPr fontId="1"/>
  </si>
  <si>
    <t>社会福祉法人 竹の里</t>
    <rPh sb="0" eb="2">
      <t>シャカイ</t>
    </rPh>
    <rPh sb="2" eb="4">
      <t>フクシ</t>
    </rPh>
    <rPh sb="4" eb="6">
      <t>ホウジン</t>
    </rPh>
    <phoneticPr fontId="1"/>
  </si>
  <si>
    <t>多久作業所</t>
    <phoneticPr fontId="1"/>
  </si>
  <si>
    <t>あさひ</t>
    <phoneticPr fontId="1"/>
  </si>
  <si>
    <t>グループホーム</t>
    <phoneticPr fontId="1"/>
  </si>
  <si>
    <t>午後2時00分～</t>
    <phoneticPr fontId="1"/>
  </si>
  <si>
    <t>開催なし</t>
    <rPh sb="0" eb="2">
      <t>カイサイ</t>
    </rPh>
    <phoneticPr fontId="1"/>
  </si>
  <si>
    <t>午前10時00分～</t>
    <rPh sb="7" eb="8">
      <t>フン</t>
    </rPh>
    <phoneticPr fontId="1"/>
  </si>
  <si>
    <t>第1回 多久市地域貢献推進協議会役員会及び推進委員会</t>
    <phoneticPr fontId="1"/>
  </si>
  <si>
    <t>第2回 多久市地域貢献推進協議会役員会及び推進委員会</t>
    <phoneticPr fontId="1"/>
  </si>
  <si>
    <t>第3回 多久市地域貢献推進協議会役員会及び推進委員会</t>
  </si>
  <si>
    <t>第4回 多久市地域貢献推進協議会役員会及び推進委員会</t>
  </si>
  <si>
    <t>多久市障害者スポーツ（卓球バレー）大会</t>
  </si>
  <si>
    <t>紅葉狩り（西渓公園散策のみ）</t>
    <rPh sb="0" eb="3">
      <t>モミジガ</t>
    </rPh>
    <rPh sb="5" eb="9">
      <t>セイケイコウエン</t>
    </rPh>
    <phoneticPr fontId="1"/>
  </si>
  <si>
    <t>福祉大会　総会</t>
    <phoneticPr fontId="1"/>
  </si>
  <si>
    <t>作業所理事長・施設長会議</t>
    <phoneticPr fontId="1"/>
  </si>
  <si>
    <t>GH自動ドア点検</t>
    <rPh sb="2" eb="4">
      <t>ジドウ</t>
    </rPh>
    <rPh sb="6" eb="8">
      <t>テンケン</t>
    </rPh>
    <phoneticPr fontId="1"/>
  </si>
  <si>
    <t>受入・派遣なし</t>
    <rPh sb="0" eb="2">
      <t>ウケイレ</t>
    </rPh>
    <rPh sb="3" eb="5">
      <t>ハケン</t>
    </rPh>
    <phoneticPr fontId="1"/>
  </si>
  <si>
    <t>福祉の現場におけるアンガーコントロール研修</t>
  </si>
  <si>
    <t>～</t>
    <phoneticPr fontId="1"/>
  </si>
  <si>
    <t>新任職員研修 ≪2日間≫</t>
    <phoneticPr fontId="1"/>
  </si>
  <si>
    <t>（古賀）</t>
    <rPh sb="1" eb="3">
      <t>コガ</t>
    </rPh>
    <phoneticPr fontId="1"/>
  </si>
  <si>
    <t>第1回：</t>
  </si>
  <si>
    <t>第2回：</t>
  </si>
  <si>
    <t>第3回：</t>
  </si>
  <si>
    <t>第4回：</t>
  </si>
  <si>
    <t/>
  </si>
  <si>
    <t>川原</t>
  </si>
  <si>
    <t>令和4年度　主な事業報告</t>
    <rPh sb="0" eb="2">
      <t>レイワ</t>
    </rPh>
    <rPh sb="3" eb="5">
      <t>ネンド</t>
    </rPh>
    <rPh sb="6" eb="7">
      <t>オモ</t>
    </rPh>
    <rPh sb="8" eb="10">
      <t>ジギョウ</t>
    </rPh>
    <rPh sb="10" eb="12">
      <t>ホウコク</t>
    </rPh>
    <phoneticPr fontId="1"/>
  </si>
  <si>
    <t>令和3年度事業報告について</t>
  </si>
  <si>
    <t xml:space="preserve">令和3年度決算報告及び監査報告について </t>
  </si>
  <si>
    <t>社会福祉充実残額計画の承認について</t>
    <rPh sb="11" eb="13">
      <t>ショウニン</t>
    </rPh>
    <phoneticPr fontId="7"/>
  </si>
  <si>
    <t>地域における公益的な取り組みの実施について</t>
  </si>
  <si>
    <t>職員採用について</t>
    <rPh sb="0" eb="4">
      <t>ショクインサイヨウ</t>
    </rPh>
    <phoneticPr fontId="7"/>
  </si>
  <si>
    <t>午後3時00分～</t>
    <phoneticPr fontId="1"/>
  </si>
  <si>
    <t>令和4年度佐賀県実地指導(9月15日)の報告について</t>
    <rPh sb="0" eb="2">
      <t>レイワ</t>
    </rPh>
    <rPh sb="5" eb="8">
      <t>サガケン</t>
    </rPh>
    <rPh sb="14" eb="15">
      <t>ガツ</t>
    </rPh>
    <rPh sb="17" eb="18">
      <t>ニチ</t>
    </rPh>
    <rPh sb="20" eb="22">
      <t>ホウコク</t>
    </rPh>
    <phoneticPr fontId="7"/>
  </si>
  <si>
    <t>ＧＨ隣人苦情に対する三者面談について</t>
    <rPh sb="2" eb="4">
      <t>リンジン</t>
    </rPh>
    <rPh sb="4" eb="6">
      <t>クジョウ</t>
    </rPh>
    <rPh sb="7" eb="8">
      <t>タイ</t>
    </rPh>
    <rPh sb="10" eb="14">
      <t>サンシャメンダン</t>
    </rPh>
    <phoneticPr fontId="7"/>
  </si>
  <si>
    <t>新型コロナウイルス感染について</t>
    <rPh sb="0" eb="2">
      <t>シンガタ</t>
    </rPh>
    <rPh sb="9" eb="11">
      <t>カンセン</t>
    </rPh>
    <phoneticPr fontId="7"/>
  </si>
  <si>
    <t>実地指導に関する改善状況報告書等の承認について</t>
    <rPh sb="0" eb="2">
      <t>ジッチ</t>
    </rPh>
    <rPh sb="5" eb="6">
      <t>カン</t>
    </rPh>
    <phoneticPr fontId="7"/>
  </si>
  <si>
    <t>佐賀県補助金及び応援金について</t>
  </si>
  <si>
    <t>多久市新型コロナウイルス対策事業について</t>
  </si>
  <si>
    <t>評議員及び役員等の任期満了に伴う改選について</t>
  </si>
  <si>
    <t>令和4年度 補正予算ついて</t>
  </si>
  <si>
    <t>令和5年度 予算(案)について</t>
  </si>
  <si>
    <t>令和5年度 事業計画(案)について</t>
  </si>
  <si>
    <t>評議員及び役員等改選について</t>
    <rPh sb="0" eb="3">
      <t>ヒョウギイン</t>
    </rPh>
    <rPh sb="3" eb="4">
      <t>オヨ</t>
    </rPh>
    <rPh sb="5" eb="7">
      <t>ヤクイン</t>
    </rPh>
    <rPh sb="7" eb="8">
      <t>トウ</t>
    </rPh>
    <rPh sb="8" eb="10">
      <t>カイセン</t>
    </rPh>
    <phoneticPr fontId="7"/>
  </si>
  <si>
    <t>令和3年度決算書類等の承認について</t>
    <rPh sb="7" eb="10">
      <t>ショルイトウ</t>
    </rPh>
    <rPh sb="11" eb="13">
      <t>ショウニン</t>
    </rPh>
    <phoneticPr fontId="7"/>
  </si>
  <si>
    <t>於：グループホームあさひ</t>
    <phoneticPr fontId="1"/>
  </si>
  <si>
    <t>査察なし</t>
    <rPh sb="0" eb="2">
      <t>ササツ</t>
    </rPh>
    <phoneticPr fontId="1"/>
  </si>
  <si>
    <t>（大川内）</t>
    <rPh sb="1" eb="4">
      <t>オオカワチ</t>
    </rPh>
    <phoneticPr fontId="1"/>
  </si>
  <si>
    <t>ゆめぷらっと(三日月町)</t>
    <rPh sb="7" eb="10">
      <t>ミカヅキ</t>
    </rPh>
    <rPh sb="10" eb="11">
      <t>マチ</t>
    </rPh>
    <phoneticPr fontId="1"/>
  </si>
  <si>
    <t>花見（西渓公園）</t>
    <rPh sb="0" eb="2">
      <t>ハナミ</t>
    </rPh>
    <rPh sb="3" eb="4">
      <t>セイ</t>
    </rPh>
    <rPh sb="4" eb="5">
      <t>ケイ</t>
    </rPh>
    <rPh sb="5" eb="7">
      <t>コウエン</t>
    </rPh>
    <phoneticPr fontId="1"/>
  </si>
  <si>
    <t>ゆめりあ(三日月町)</t>
    <rPh sb="5" eb="8">
      <t>ミカヅキ</t>
    </rPh>
    <rPh sb="8" eb="9">
      <t>マチ</t>
    </rPh>
    <phoneticPr fontId="1"/>
  </si>
  <si>
    <t>小城市役所</t>
    <rPh sb="0" eb="5">
      <t>オギシヤクショ</t>
    </rPh>
    <phoneticPr fontId="1"/>
  </si>
  <si>
    <t>（武藤・古賀・利用者2）</t>
    <rPh sb="1" eb="3">
      <t>ムトウ</t>
    </rPh>
    <rPh sb="4" eb="6">
      <t>コガ</t>
    </rPh>
    <rPh sb="7" eb="10">
      <t>リヨウシャ</t>
    </rPh>
    <phoneticPr fontId="1"/>
  </si>
  <si>
    <t>（荒谷）</t>
    <rPh sb="1" eb="3">
      <t>アラタニ</t>
    </rPh>
    <phoneticPr fontId="1"/>
  </si>
  <si>
    <t>第1回総会（ZOOM会議）理事長・藤瀬</t>
    <phoneticPr fontId="1"/>
  </si>
  <si>
    <t>第2回総会（ZOOM会議）藤瀬</t>
    <rPh sb="10" eb="12">
      <t>カイギ</t>
    </rPh>
    <rPh sb="13" eb="15">
      <t>フジセ</t>
    </rPh>
    <phoneticPr fontId="1"/>
  </si>
  <si>
    <t>（大川内）</t>
    <rPh sb="1" eb="4">
      <t>オオカワチ</t>
    </rPh>
    <phoneticPr fontId="1"/>
  </si>
  <si>
    <t>中堅職員研修</t>
    <rPh sb="0" eb="6">
      <t>チュウケンショクインケンシュウ</t>
    </rPh>
    <phoneticPr fontId="1"/>
  </si>
  <si>
    <t>（諸江）</t>
    <rPh sb="1" eb="3">
      <t>モロエ</t>
    </rPh>
    <phoneticPr fontId="1"/>
  </si>
  <si>
    <t>勉強会（ZOOM会議）理事長・藤瀬</t>
    <rPh sb="0" eb="3">
      <t>ベンキョウカイ</t>
    </rPh>
    <rPh sb="11" eb="14">
      <t>リジチョウ</t>
    </rPh>
    <phoneticPr fontId="1"/>
  </si>
  <si>
    <t>（武藤）</t>
    <rPh sb="1" eb="3">
      <t>ムトウ</t>
    </rPh>
    <phoneticPr fontId="1"/>
  </si>
  <si>
    <t>オンライン</t>
    <phoneticPr fontId="1"/>
  </si>
  <si>
    <t>説明力向上研修</t>
    <rPh sb="0" eb="3">
      <t>セツメイリョク</t>
    </rPh>
    <rPh sb="3" eb="5">
      <t>コウジョウ</t>
    </rPh>
    <rPh sb="5" eb="7">
      <t>ケンシュウ</t>
    </rPh>
    <phoneticPr fontId="1"/>
  </si>
  <si>
    <t>相談支援従事者初任者研修≪2日間≫（佐賀県社会福祉士会）</t>
    <rPh sb="0" eb="2">
      <t>ソウダン</t>
    </rPh>
    <rPh sb="2" eb="4">
      <t>シエン</t>
    </rPh>
    <rPh sb="4" eb="7">
      <t>ジュウジシャ</t>
    </rPh>
    <rPh sb="7" eb="10">
      <t>ショニンシャ</t>
    </rPh>
    <rPh sb="10" eb="12">
      <t>ケンシュウ</t>
    </rPh>
    <phoneticPr fontId="1"/>
  </si>
  <si>
    <t>グランデはがくれ</t>
    <phoneticPr fontId="1"/>
  </si>
  <si>
    <t>（藤瀬・大川内）</t>
    <rPh sb="4" eb="7">
      <t>オオカワチ</t>
    </rPh>
    <phoneticPr fontId="1"/>
  </si>
  <si>
    <t>個別支援に関する情報交換会（就労協）</t>
    <rPh sb="0" eb="4">
      <t>コベツシエン</t>
    </rPh>
    <rPh sb="5" eb="6">
      <t>カン</t>
    </rPh>
    <rPh sb="8" eb="10">
      <t>ジョウホウ</t>
    </rPh>
    <rPh sb="10" eb="12">
      <t>コウカン</t>
    </rPh>
    <rPh sb="12" eb="13">
      <t>カイ</t>
    </rPh>
    <rPh sb="14" eb="17">
      <t>シュウロウキョウ</t>
    </rPh>
    <phoneticPr fontId="1"/>
  </si>
  <si>
    <t>サービス管理責任者 更新研修（NPO佐賀県地域生活支援ネットワーク）</t>
    <rPh sb="4" eb="9">
      <t>カンリセキニンシャ</t>
    </rPh>
    <rPh sb="10" eb="14">
      <t>コウシンケンシュウ</t>
    </rPh>
    <phoneticPr fontId="1"/>
  </si>
  <si>
    <t>権利擁護と虐待防止研修</t>
    <rPh sb="0" eb="4">
      <t>ケンリヨウゴ</t>
    </rPh>
    <rPh sb="5" eb="11">
      <t>ギャクタイボウシケンシュウ</t>
    </rPh>
    <phoneticPr fontId="1"/>
  </si>
  <si>
    <t>佐賀県障害者虐待防止・権利擁護研修（佐賀県庁）</t>
    <rPh sb="0" eb="3">
      <t>サガケン</t>
    </rPh>
    <rPh sb="3" eb="6">
      <t>ショウガイシャ</t>
    </rPh>
    <rPh sb="6" eb="10">
      <t>ギャクタイボウシ</t>
    </rPh>
    <rPh sb="11" eb="15">
      <t>ケンリヨウゴ</t>
    </rPh>
    <rPh sb="15" eb="17">
      <t>ケンシュウ</t>
    </rPh>
    <rPh sb="18" eb="22">
      <t>サガケンチョウ</t>
    </rPh>
    <phoneticPr fontId="1"/>
  </si>
  <si>
    <r>
      <t>研修会（陽性者1名発生、研修不参加）</t>
    </r>
    <r>
      <rPr>
        <b/>
        <sz val="11"/>
        <color rgb="FFFF0000"/>
        <rFont val="ＭＳ 明朝"/>
        <family val="1"/>
        <charset val="128"/>
      </rPr>
      <t>　</t>
    </r>
    <rPh sb="4" eb="7">
      <t>ヨウセイシャ</t>
    </rPh>
    <rPh sb="8" eb="9">
      <t>メイ</t>
    </rPh>
    <rPh sb="9" eb="11">
      <t>ハッセイ</t>
    </rPh>
    <rPh sb="12" eb="17">
      <t>ケンシュウフサンカ</t>
    </rPh>
    <phoneticPr fontId="1"/>
  </si>
  <si>
    <t>第11回合同スポーツ大会</t>
    <phoneticPr fontId="1"/>
  </si>
  <si>
    <t>令和5年2月</t>
    <rPh sb="0" eb="2">
      <t>レイワ</t>
    </rPh>
    <rPh sb="3" eb="4">
      <t>ネン</t>
    </rPh>
    <rPh sb="5" eb="6">
      <t>ガツ</t>
    </rPh>
    <phoneticPr fontId="1"/>
  </si>
  <si>
    <t>第12回 ムツゴロウ杯（卓球バレー）大会</t>
    <phoneticPr fontId="1"/>
  </si>
  <si>
    <t>第26回 佐賀県スポレク祭（卓球バレー）　大会</t>
    <phoneticPr fontId="1"/>
  </si>
  <si>
    <t>第11回 佐賀県卓球バレー交流（クスノキ杯）大会</t>
    <phoneticPr fontId="1"/>
  </si>
  <si>
    <t>令和4年 5月</t>
    <rPh sb="0" eb="2">
      <t>レイワ</t>
    </rPh>
    <rPh sb="3" eb="4">
      <t>ネン</t>
    </rPh>
    <rPh sb="6" eb="7">
      <t>ガツ</t>
    </rPh>
    <phoneticPr fontId="1"/>
  </si>
  <si>
    <r>
      <t>子ども食育プログラム　</t>
    </r>
    <r>
      <rPr>
        <b/>
        <sz val="11"/>
        <color rgb="FFFF0000"/>
        <rFont val="ＭＳ 明朝"/>
        <family val="1"/>
        <charset val="128"/>
      </rPr>
      <t>※中止</t>
    </r>
    <phoneticPr fontId="1"/>
  </si>
  <si>
    <t>福祉講座事業（依頼内容：高齢者疑似体験：中央校5年生）</t>
    <rPh sb="12" eb="15">
      <t>コウレイシャ</t>
    </rPh>
    <rPh sb="15" eb="17">
      <t>ギジ</t>
    </rPh>
    <rPh sb="17" eb="19">
      <t>タイケン</t>
    </rPh>
    <phoneticPr fontId="1"/>
  </si>
  <si>
    <t>福祉講座事業（依頼内容：障がい者スポーツ：中央校5年生）</t>
    <rPh sb="12" eb="13">
      <t>ショウ</t>
    </rPh>
    <rPh sb="15" eb="16">
      <t>シャ</t>
    </rPh>
    <phoneticPr fontId="1"/>
  </si>
  <si>
    <t>第5回 多久市地域貢献推進協議会役員会及び推進委員会</t>
  </si>
  <si>
    <t>第6回 多久市地域貢献推進協議会役員会及び推進委員会</t>
  </si>
  <si>
    <t>第7回 多久市地域貢献推進協議会役員会及び推進委員会</t>
  </si>
  <si>
    <t>家屋清掃（東多久町別府団地：自宅内のゴミ搬出）</t>
    <rPh sb="5" eb="9">
      <t>ヒガシタクマチ</t>
    </rPh>
    <rPh sb="9" eb="11">
      <t>ベップ</t>
    </rPh>
    <rPh sb="11" eb="13">
      <t>ダンチ</t>
    </rPh>
    <phoneticPr fontId="1"/>
  </si>
  <si>
    <t>第8回 多久市地域貢献推進協議会役員会及び推進委員会</t>
  </si>
  <si>
    <t>お食事会（事業所内レクリエーションは中止）</t>
    <rPh sb="1" eb="4">
      <t>ショクジカイ</t>
    </rPh>
    <rPh sb="18" eb="20">
      <t>チュウシ</t>
    </rPh>
    <phoneticPr fontId="1"/>
  </si>
  <si>
    <t>発達障害支援サポータ研修</t>
    <rPh sb="0" eb="6">
      <t>ハッタツショウガイシエン</t>
    </rPh>
    <rPh sb="10" eb="12">
      <t>ケンシュウ</t>
    </rPh>
    <phoneticPr fontId="1"/>
  </si>
  <si>
    <t>（理事長）</t>
    <rPh sb="1" eb="4">
      <t>リジチョウ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</si>
</sst>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[$-411]ggge&quot;年&quot;_0m&quot;月&quot;_0d&quot;日&quot;;@"/>
    <numFmt numFmtId="177" formatCode="&quot;(&quot;aaa&quot;)&quot;"/>
    <numFmt numFmtId="178" formatCode="[$-411]ggge&quot;年&quot;mm&quot;月&quot;dd&quot;日&quot;;@"/>
    <numFmt numFmtId="179" formatCode="[$-411]ggge&quot;年&quot;_0m&quot;月&quot;dd&quot;日&quot;;@"/>
    <numFmt numFmtId="180" formatCode="[$-411]ggge&quot;年&quot;m&quot;月&quot;_0d&quot;日&quot;;@"/>
    <numFmt numFmtId="181" formatCode="[$-411]ggge&quot;年&quot;m&quot;月&quot;dd&quot;日&quot;;@"/>
    <numFmt numFmtId="182" formatCode="[$-411]ggge&quot;年&quot;m&quot;月&quot;d&quot;日&quot;;@"/>
    <numFmt numFmtId="183" formatCode="0\)"/>
    <numFmt numFmtId="184" formatCode="[$]ggge&quot;年&quot;_0m&quot;月&quot;d&quot;日&quot;;@" x16r2:formatCode16="[$-ja-JP-x-gannen]ggge&quot;年&quot;_0m&quot;月&quot;d&quot;日&quot;;@"/>
    <numFmt numFmtId="185" formatCode="d&quot;日&quot;"/>
    <numFmt numFmtId="186" formatCode="[$-411]ggge&quot;年&quot;_0m&quot;月&quot;d&quot;日&quot;;@"/>
  </numFmts>
  <fonts count="1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2"/>
      <name val="ＭＳ 明朝"/>
      <family val="1"/>
      <charset val="128"/>
    </font>
    <font>
      <sz val="17"/>
      <color theme="1"/>
      <name val="ＭＳ 明朝"/>
      <family val="1"/>
      <charset val="128"/>
    </font>
    <font>
      <b/>
      <sz val="17"/>
      <color theme="1"/>
      <name val="ＭＳ 明朝"/>
      <family val="1"/>
      <charset val="128"/>
    </font>
    <font>
      <sz val="17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8"/>
      <name val="ＭＳ 明朝"/>
      <family val="1"/>
      <charset val="128"/>
    </font>
    <font>
      <sz val="17"/>
      <color rgb="FF000000"/>
      <name val="Segoe UI"/>
      <family val="2"/>
    </font>
    <font>
      <sz val="16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quotePrefix="1" applyFont="1" applyAlignment="1">
      <alignment horizontal="left"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distributed" vertical="center"/>
    </xf>
    <xf numFmtId="177" fontId="2" fillId="0" borderId="0" xfId="0" applyNumberFormat="1" applyFont="1">
      <alignment vertical="center"/>
    </xf>
    <xf numFmtId="179" fontId="2" fillId="0" borderId="0" xfId="0" applyNumberFormat="1" applyFont="1">
      <alignment vertical="center"/>
    </xf>
    <xf numFmtId="178" fontId="2" fillId="0" borderId="0" xfId="0" applyNumberFormat="1" applyFont="1">
      <alignment vertical="center"/>
    </xf>
    <xf numFmtId="176" fontId="2" fillId="0" borderId="0" xfId="0" applyNumberFormat="1" applyFont="1">
      <alignment vertical="center"/>
    </xf>
    <xf numFmtId="179" fontId="2" fillId="0" borderId="0" xfId="0" applyNumberFormat="1" applyFont="1" applyAlignment="1">
      <alignment horizontal="distributed"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176" fontId="8" fillId="0" borderId="0" xfId="0" applyNumberFormat="1" applyFont="1" applyAlignment="1">
      <alignment horizontal="distributed" vertical="center"/>
    </xf>
    <xf numFmtId="177" fontId="8" fillId="0" borderId="0" xfId="0" applyNumberFormat="1" applyFont="1">
      <alignment vertical="center"/>
    </xf>
    <xf numFmtId="179" fontId="8" fillId="0" borderId="0" xfId="0" applyNumberFormat="1" applyFont="1">
      <alignment vertical="center"/>
    </xf>
    <xf numFmtId="179" fontId="8" fillId="0" borderId="0" xfId="0" applyNumberFormat="1" applyFont="1" applyAlignment="1">
      <alignment horizontal="distributed" vertical="center"/>
    </xf>
    <xf numFmtId="178" fontId="8" fillId="0" borderId="0" xfId="0" applyNumberFormat="1" applyFont="1" applyAlignment="1">
      <alignment horizontal="center" vertical="center"/>
    </xf>
    <xf numFmtId="180" fontId="8" fillId="0" borderId="0" xfId="0" applyNumberFormat="1" applyFont="1" applyAlignment="1">
      <alignment horizontal="distributed" vertical="center"/>
    </xf>
    <xf numFmtId="183" fontId="8" fillId="0" borderId="0" xfId="0" applyNumberFormat="1" applyFont="1" applyAlignment="1">
      <alignment horizontal="right" vertical="center"/>
    </xf>
    <xf numFmtId="176" fontId="8" fillId="0" borderId="0" xfId="0" applyNumberFormat="1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180" fontId="2" fillId="0" borderId="0" xfId="0" applyNumberFormat="1" applyFont="1" applyAlignment="1">
      <alignment horizontal="distributed" vertical="center"/>
    </xf>
    <xf numFmtId="0" fontId="8" fillId="0" borderId="0" xfId="0" applyFont="1" applyAlignment="1">
      <alignment horizontal="left" vertical="center"/>
    </xf>
    <xf numFmtId="180" fontId="8" fillId="0" borderId="0" xfId="0" applyNumberFormat="1" applyFont="1">
      <alignment vertical="center"/>
    </xf>
    <xf numFmtId="58" fontId="8" fillId="0" borderId="0" xfId="0" applyNumberFormat="1" applyFont="1">
      <alignment vertical="center"/>
    </xf>
    <xf numFmtId="58" fontId="8" fillId="0" borderId="0" xfId="0" applyNumberFormat="1" applyFont="1" applyAlignment="1">
      <alignment horizontal="left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176" fontId="8" fillId="0" borderId="0" xfId="0" applyNumberFormat="1" applyFont="1" applyAlignment="1">
      <alignment horizontal="distributed" vertical="center"/>
    </xf>
    <xf numFmtId="177" fontId="8" fillId="0" borderId="0" xfId="0" applyNumberFormat="1" applyFont="1">
      <alignment vertical="center"/>
    </xf>
    <xf numFmtId="176" fontId="2" fillId="0" borderId="0" xfId="0" applyNumberFormat="1" applyFont="1" applyAlignment="1">
      <alignment horizontal="distributed" vertical="center"/>
    </xf>
    <xf numFmtId="177" fontId="2" fillId="0" borderId="0" xfId="0" applyNumberFormat="1" applyFont="1" applyAlignment="1">
      <alignment horizontal="left" vertical="center"/>
    </xf>
    <xf numFmtId="179" fontId="2" fillId="0" borderId="0" xfId="0" applyNumberFormat="1" applyFont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181" fontId="8" fillId="0" borderId="0" xfId="0" applyNumberFormat="1" applyFont="1" applyAlignment="1">
      <alignment horizontal="distributed" vertical="center"/>
    </xf>
    <xf numFmtId="184" fontId="2" fillId="0" borderId="0" xfId="0" applyNumberFormat="1" applyFont="1" applyAlignment="1">
      <alignment horizontal="distributed" vertical="center"/>
    </xf>
    <xf numFmtId="180" fontId="8" fillId="0" borderId="0" xfId="0" applyNumberFormat="1" applyFont="1" applyAlignment="1">
      <alignment horizontal="distributed" vertical="center"/>
    </xf>
    <xf numFmtId="179" fontId="8" fillId="0" borderId="0" xfId="0" applyNumberFormat="1" applyFont="1" applyAlignment="1">
      <alignment horizontal="distributed" vertical="center"/>
    </xf>
    <xf numFmtId="182" fontId="2" fillId="0" borderId="0" xfId="0" applyNumberFormat="1" applyFont="1" applyAlignment="1">
      <alignment horizontal="distributed" vertical="center"/>
    </xf>
    <xf numFmtId="186" fontId="8" fillId="0" borderId="0" xfId="0" applyNumberFormat="1" applyFont="1" applyAlignment="1">
      <alignment horizontal="distributed" vertical="center"/>
    </xf>
    <xf numFmtId="186" fontId="2" fillId="0" borderId="0" xfId="0" applyNumberFormat="1" applyFont="1" applyAlignment="1">
      <alignment horizontal="distributed" vertical="center"/>
    </xf>
    <xf numFmtId="0" fontId="2" fillId="0" borderId="0" xfId="0" applyFont="1" applyAlignment="1">
      <alignment horizontal="distributed" vertical="center" inden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distributed" vertical="center"/>
    </xf>
    <xf numFmtId="185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 vertical="center" shrinkToFit="1"/>
    </xf>
    <xf numFmtId="178" fontId="8" fillId="0" borderId="0" xfId="0" applyNumberFormat="1" applyFont="1" applyAlignment="1">
      <alignment horizontal="distributed" vertical="center"/>
    </xf>
    <xf numFmtId="178" fontId="2" fillId="0" borderId="0" xfId="0" applyNumberFormat="1" applyFont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156"/>
  <sheetViews>
    <sheetView showGridLines="0" tabSelected="1" view="pageBreakPreview" zoomScaleNormal="100" zoomScaleSheetLayoutView="100" workbookViewId="0">
      <selection activeCell="AL9" sqref="AL9"/>
    </sheetView>
  </sheetViews>
  <sheetFormatPr defaultColWidth="2.5" defaultRowHeight="20.25"/>
  <cols>
    <col min="1" max="1" width="2.5" style="25"/>
    <col min="2" max="3" width="2.5" style="1"/>
    <col min="4" max="4" width="3.5" style="1" customWidth="1"/>
    <col min="5" max="37" width="2.5" style="1"/>
    <col min="38" max="38" width="61" style="1" customWidth="1"/>
    <col min="39" max="39" width="41.625" style="1" bestFit="1" customWidth="1"/>
    <col min="40" max="40" width="11.625" style="1" bestFit="1" customWidth="1"/>
    <col min="41" max="41" width="7.5" style="1" bestFit="1" customWidth="1"/>
    <col min="42" max="44" width="2.5" style="1"/>
    <col min="45" max="45" width="5.5" style="1" bestFit="1" customWidth="1"/>
    <col min="46" max="46" width="9.5" style="1" bestFit="1" customWidth="1"/>
    <col min="47" max="49" width="5.5" style="1" bestFit="1" customWidth="1"/>
    <col min="50" max="16384" width="2.5" style="1"/>
  </cols>
  <sheetData>
    <row r="1" spans="1:42" ht="25.5">
      <c r="A1" s="35"/>
      <c r="AI1" s="5"/>
    </row>
    <row r="2" spans="1:42">
      <c r="B2" s="6" t="s">
        <v>119</v>
      </c>
    </row>
    <row r="3" spans="1:42" ht="18.75" customHeight="1">
      <c r="W3" s="1" t="s">
        <v>92</v>
      </c>
    </row>
    <row r="4" spans="1:42" ht="18.75" customHeight="1">
      <c r="V4" s="7"/>
      <c r="W4" s="51" t="s">
        <v>0</v>
      </c>
      <c r="X4" s="51"/>
      <c r="Y4" s="51"/>
      <c r="Z4" s="51"/>
      <c r="AA4" s="51"/>
      <c r="AB4" s="51"/>
      <c r="AC4" s="51"/>
      <c r="AD4" s="51"/>
      <c r="AE4" s="50" t="s">
        <v>93</v>
      </c>
      <c r="AF4" s="50"/>
      <c r="AG4" s="50"/>
      <c r="AH4" s="50"/>
      <c r="AI4" s="50"/>
      <c r="AJ4" s="50"/>
      <c r="AK4" s="7"/>
      <c r="AL4" s="7"/>
      <c r="AM4" s="7"/>
      <c r="AN4" s="7"/>
      <c r="AO4" s="7"/>
    </row>
    <row r="5" spans="1:42" ht="18.75" customHeight="1">
      <c r="S5" s="7"/>
      <c r="W5" s="52" t="s">
        <v>95</v>
      </c>
      <c r="X5" s="52"/>
      <c r="Y5" s="52"/>
      <c r="Z5" s="52"/>
      <c r="AA5" s="52"/>
      <c r="AB5" s="52"/>
      <c r="AC5" s="52"/>
      <c r="AD5" s="52"/>
      <c r="AE5" s="50" t="s">
        <v>94</v>
      </c>
      <c r="AF5" s="50"/>
      <c r="AG5" s="50"/>
      <c r="AH5" s="50"/>
      <c r="AI5" s="50"/>
      <c r="AJ5" s="50"/>
      <c r="AN5" s="7"/>
      <c r="AO5" s="7"/>
      <c r="AP5" s="7"/>
    </row>
    <row r="6" spans="1:42" ht="18.75" customHeight="1">
      <c r="U6" s="7"/>
      <c r="V6" s="7"/>
      <c r="W6" s="7"/>
      <c r="X6" s="7"/>
      <c r="Y6" s="7"/>
      <c r="Z6" s="7"/>
      <c r="AA6" s="7"/>
      <c r="AB6" s="7"/>
      <c r="AC6" s="7"/>
      <c r="AJ6" s="7"/>
      <c r="AK6" s="7"/>
      <c r="AL6" s="7"/>
      <c r="AM6" s="7"/>
      <c r="AN6" s="7"/>
      <c r="AO6" s="7"/>
    </row>
    <row r="7" spans="1:42" s="4" customFormat="1">
      <c r="A7" s="26"/>
      <c r="B7" s="3" t="s">
        <v>19</v>
      </c>
      <c r="D7" s="4" t="s">
        <v>2</v>
      </c>
    </row>
    <row r="8" spans="1:42">
      <c r="F8" s="5" t="s">
        <v>113</v>
      </c>
      <c r="G8" s="39">
        <v>44721</v>
      </c>
      <c r="H8" s="39"/>
      <c r="I8" s="39"/>
      <c r="J8" s="39"/>
      <c r="K8" s="39"/>
      <c r="L8" s="39"/>
      <c r="M8" s="39"/>
      <c r="N8" s="40">
        <f>G8</f>
        <v>44721</v>
      </c>
      <c r="O8" s="40"/>
      <c r="P8" s="1" t="s">
        <v>25</v>
      </c>
      <c r="V8" s="1" t="s">
        <v>9</v>
      </c>
    </row>
    <row r="9" spans="1:42">
      <c r="G9" s="5" t="s">
        <v>35</v>
      </c>
      <c r="H9" s="1" t="s">
        <v>120</v>
      </c>
    </row>
    <row r="10" spans="1:42">
      <c r="G10" s="5" t="s">
        <v>36</v>
      </c>
      <c r="H10" s="1" t="s">
        <v>121</v>
      </c>
    </row>
    <row r="11" spans="1:42">
      <c r="G11" s="5" t="s">
        <v>37</v>
      </c>
      <c r="H11" s="1" t="s">
        <v>122</v>
      </c>
      <c r="AD11" s="5"/>
    </row>
    <row r="12" spans="1:42">
      <c r="G12" s="5" t="s">
        <v>38</v>
      </c>
      <c r="H12" s="1" t="s">
        <v>123</v>
      </c>
    </row>
    <row r="13" spans="1:42">
      <c r="G13" s="5" t="s">
        <v>39</v>
      </c>
      <c r="H13" s="1" t="s">
        <v>124</v>
      </c>
    </row>
    <row r="14" spans="1:42">
      <c r="G14" s="5" t="s">
        <v>40</v>
      </c>
      <c r="H14" s="1" t="s">
        <v>41</v>
      </c>
    </row>
    <row r="15" spans="1:42">
      <c r="F15" s="5" t="s">
        <v>114</v>
      </c>
      <c r="G15" s="44">
        <v>44830</v>
      </c>
      <c r="H15" s="44"/>
      <c r="I15" s="44"/>
      <c r="J15" s="44"/>
      <c r="K15" s="44"/>
      <c r="L15" s="44"/>
      <c r="M15" s="44"/>
      <c r="N15" s="40">
        <f>G15</f>
        <v>44830</v>
      </c>
      <c r="O15" s="40"/>
      <c r="P15" s="1" t="s">
        <v>125</v>
      </c>
      <c r="V15" s="1" t="s">
        <v>9</v>
      </c>
    </row>
    <row r="16" spans="1:42">
      <c r="G16" s="5" t="s">
        <v>35</v>
      </c>
      <c r="H16" s="1" t="s">
        <v>126</v>
      </c>
    </row>
    <row r="17" spans="1:44">
      <c r="G17" s="5" t="s">
        <v>36</v>
      </c>
      <c r="H17" s="1" t="s">
        <v>127</v>
      </c>
    </row>
    <row r="18" spans="1:44">
      <c r="G18" s="5" t="s">
        <v>37</v>
      </c>
      <c r="H18" s="1" t="s">
        <v>128</v>
      </c>
    </row>
    <row r="19" spans="1:44">
      <c r="G19" s="5" t="s">
        <v>38</v>
      </c>
      <c r="H19" s="1" t="s">
        <v>41</v>
      </c>
    </row>
    <row r="20" spans="1:44">
      <c r="F20" s="5" t="s">
        <v>115</v>
      </c>
      <c r="G20" s="45">
        <v>44903</v>
      </c>
      <c r="H20" s="45"/>
      <c r="I20" s="45"/>
      <c r="J20" s="45"/>
      <c r="K20" s="45"/>
      <c r="L20" s="45"/>
      <c r="M20" s="45"/>
      <c r="N20" s="40">
        <f>G20</f>
        <v>44903</v>
      </c>
      <c r="O20" s="40"/>
      <c r="P20" s="1" t="s">
        <v>25</v>
      </c>
      <c r="V20" s="1" t="s">
        <v>9</v>
      </c>
    </row>
    <row r="21" spans="1:44">
      <c r="G21" s="5" t="s">
        <v>35</v>
      </c>
      <c r="H21" s="1" t="s">
        <v>129</v>
      </c>
    </row>
    <row r="22" spans="1:44">
      <c r="G22" s="5" t="s">
        <v>36</v>
      </c>
      <c r="H22" s="1" t="s">
        <v>130</v>
      </c>
    </row>
    <row r="23" spans="1:44">
      <c r="G23" s="5" t="s">
        <v>37</v>
      </c>
      <c r="H23" s="1" t="s">
        <v>131</v>
      </c>
    </row>
    <row r="24" spans="1:44">
      <c r="G24" s="5" t="s">
        <v>38</v>
      </c>
      <c r="H24" s="1" t="s">
        <v>132</v>
      </c>
    </row>
    <row r="25" spans="1:44">
      <c r="G25" s="5" t="s">
        <v>39</v>
      </c>
      <c r="H25" s="1" t="s">
        <v>41</v>
      </c>
    </row>
    <row r="26" spans="1:44">
      <c r="F26" s="5" t="s">
        <v>116</v>
      </c>
      <c r="G26" s="41">
        <v>45009</v>
      </c>
      <c r="H26" s="41"/>
      <c r="I26" s="41"/>
      <c r="J26" s="41"/>
      <c r="K26" s="41"/>
      <c r="L26" s="41"/>
      <c r="M26" s="41"/>
      <c r="N26" s="40">
        <f>G26</f>
        <v>45009</v>
      </c>
      <c r="O26" s="40"/>
      <c r="P26" s="1" t="s">
        <v>25</v>
      </c>
      <c r="V26" s="1" t="s">
        <v>9</v>
      </c>
    </row>
    <row r="27" spans="1:44">
      <c r="G27" s="5" t="s">
        <v>35</v>
      </c>
      <c r="H27" s="1" t="s">
        <v>133</v>
      </c>
    </row>
    <row r="28" spans="1:44">
      <c r="G28" s="5" t="s">
        <v>36</v>
      </c>
      <c r="H28" s="1" t="s">
        <v>134</v>
      </c>
    </row>
    <row r="29" spans="1:44">
      <c r="G29" s="5" t="s">
        <v>37</v>
      </c>
      <c r="H29" s="1" t="s">
        <v>135</v>
      </c>
    </row>
    <row r="30" spans="1:44">
      <c r="G30" s="5" t="s">
        <v>38</v>
      </c>
      <c r="H30" s="1" t="s">
        <v>136</v>
      </c>
    </row>
    <row r="31" spans="1:44">
      <c r="G31" s="5" t="s">
        <v>39</v>
      </c>
      <c r="H31" s="1" t="s">
        <v>41</v>
      </c>
    </row>
    <row r="32" spans="1:44" s="4" customFormat="1">
      <c r="A32" s="26"/>
      <c r="B32" s="3" t="s">
        <v>20</v>
      </c>
      <c r="D32" s="4" t="s">
        <v>3</v>
      </c>
      <c r="AN32" s="13"/>
      <c r="AP32" s="1"/>
      <c r="AQ32" s="13"/>
      <c r="AR32" s="13"/>
    </row>
    <row r="33" spans="1:44">
      <c r="F33" s="5" t="s">
        <v>113</v>
      </c>
      <c r="G33" s="41">
        <v>44735</v>
      </c>
      <c r="H33" s="41"/>
      <c r="I33" s="41"/>
      <c r="J33" s="41"/>
      <c r="K33" s="41"/>
      <c r="L33" s="41"/>
      <c r="M33" s="41"/>
      <c r="N33" s="38">
        <f>G33</f>
        <v>44735</v>
      </c>
      <c r="O33" s="38"/>
      <c r="P33" s="1" t="s">
        <v>96</v>
      </c>
      <c r="V33" s="1" t="s">
        <v>9</v>
      </c>
    </row>
    <row r="34" spans="1:44">
      <c r="G34" s="5" t="s">
        <v>35</v>
      </c>
      <c r="H34" s="1" t="s">
        <v>137</v>
      </c>
    </row>
    <row r="35" spans="1:44">
      <c r="G35" s="5" t="s">
        <v>36</v>
      </c>
      <c r="H35" s="1" t="s">
        <v>42</v>
      </c>
    </row>
    <row r="36" spans="1:44">
      <c r="B36" s="3" t="s">
        <v>21</v>
      </c>
      <c r="D36" s="4" t="s">
        <v>44</v>
      </c>
      <c r="AP36" s="2"/>
    </row>
    <row r="37" spans="1:44">
      <c r="D37" s="1" t="s">
        <v>97</v>
      </c>
      <c r="G37" s="9"/>
      <c r="H37" s="9"/>
      <c r="I37" s="9"/>
      <c r="J37" s="9"/>
      <c r="K37" s="9"/>
      <c r="L37" s="9"/>
      <c r="M37" s="9"/>
      <c r="N37" s="8"/>
      <c r="O37" s="8"/>
      <c r="AP37" s="2"/>
    </row>
    <row r="38" spans="1:44" s="4" customFormat="1">
      <c r="A38" s="26"/>
      <c r="B38" s="3" t="s">
        <v>4</v>
      </c>
      <c r="D38" s="4" t="s">
        <v>27</v>
      </c>
      <c r="AN38" s="13"/>
      <c r="AP38" s="1"/>
      <c r="AQ38" s="13"/>
      <c r="AR38" s="13"/>
    </row>
    <row r="39" spans="1:44">
      <c r="D39" s="41">
        <v>44708</v>
      </c>
      <c r="E39" s="41"/>
      <c r="F39" s="41"/>
      <c r="G39" s="41"/>
      <c r="H39" s="41"/>
      <c r="I39" s="41"/>
      <c r="J39" s="41"/>
      <c r="K39" s="38">
        <f>D39</f>
        <v>44708</v>
      </c>
      <c r="L39" s="38"/>
      <c r="M39" s="1" t="s">
        <v>98</v>
      </c>
      <c r="V39" s="1" t="s">
        <v>9</v>
      </c>
    </row>
    <row r="40" spans="1:44" s="2" customFormat="1">
      <c r="A40" s="26"/>
      <c r="B40" s="3" t="s">
        <v>5</v>
      </c>
      <c r="C40" s="4"/>
      <c r="D40" s="4" t="s">
        <v>22</v>
      </c>
      <c r="M40" s="1"/>
      <c r="AP40" s="1"/>
    </row>
    <row r="41" spans="1:44">
      <c r="D41" s="10" t="s">
        <v>26</v>
      </c>
      <c r="E41" s="10"/>
      <c r="F41" s="10"/>
      <c r="G41" s="10"/>
      <c r="H41" s="10"/>
      <c r="I41" s="10"/>
      <c r="J41" s="10"/>
      <c r="K41" s="8"/>
      <c r="L41" s="8"/>
    </row>
    <row r="42" spans="1:44" s="2" customFormat="1">
      <c r="A42" s="26"/>
      <c r="B42" s="3" t="s">
        <v>6</v>
      </c>
      <c r="C42" s="4"/>
      <c r="D42" s="4" t="s">
        <v>28</v>
      </c>
      <c r="AP42" s="1"/>
    </row>
    <row r="43" spans="1:44">
      <c r="D43" s="49">
        <v>44819</v>
      </c>
      <c r="E43" s="49"/>
      <c r="F43" s="49"/>
      <c r="G43" s="49"/>
      <c r="H43" s="49"/>
      <c r="I43" s="49"/>
      <c r="J43" s="49"/>
      <c r="K43" s="38">
        <f>D43</f>
        <v>44819</v>
      </c>
      <c r="L43" s="38"/>
      <c r="M43" s="1" t="s">
        <v>98</v>
      </c>
      <c r="V43" s="1" t="s">
        <v>138</v>
      </c>
    </row>
    <row r="44" spans="1:44" s="14" customFormat="1">
      <c r="A44" s="27"/>
      <c r="B44" s="3" t="s">
        <v>29</v>
      </c>
      <c r="C44" s="1"/>
      <c r="D44" s="24" t="s">
        <v>55</v>
      </c>
      <c r="E44" s="15"/>
    </row>
    <row r="45" spans="1:44" s="14" customFormat="1">
      <c r="A45" s="27"/>
      <c r="D45" s="10" t="s">
        <v>139</v>
      </c>
      <c r="E45" s="28"/>
      <c r="F45" s="28"/>
      <c r="G45" s="28"/>
      <c r="H45" s="28"/>
      <c r="I45" s="28"/>
      <c r="J45" s="28"/>
      <c r="K45" s="8"/>
      <c r="L45" s="8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44" s="2" customFormat="1">
      <c r="A46" s="26"/>
      <c r="B46" s="3" t="s">
        <v>31</v>
      </c>
      <c r="C46" s="1"/>
      <c r="D46" s="4" t="s">
        <v>7</v>
      </c>
      <c r="AP46" s="1"/>
    </row>
    <row r="47" spans="1:44">
      <c r="D47" s="41">
        <v>44703</v>
      </c>
      <c r="E47" s="41"/>
      <c r="F47" s="41"/>
      <c r="G47" s="41"/>
      <c r="H47" s="41"/>
      <c r="I47" s="41"/>
      <c r="J47" s="41"/>
      <c r="K47" s="38">
        <f>D47</f>
        <v>44703</v>
      </c>
      <c r="L47" s="38"/>
      <c r="M47" s="14"/>
      <c r="N47" s="14" t="s">
        <v>167</v>
      </c>
      <c r="O47" s="14"/>
      <c r="P47" s="14"/>
      <c r="Q47" s="14"/>
      <c r="R47" s="14"/>
      <c r="S47" s="14"/>
      <c r="T47" s="14"/>
      <c r="U47" s="14"/>
      <c r="V47" s="14"/>
      <c r="W47" s="14"/>
      <c r="X47" s="19"/>
      <c r="Y47" s="19"/>
      <c r="Z47" s="19"/>
      <c r="AA47" s="12"/>
      <c r="AB47" s="12"/>
      <c r="AC47" s="12"/>
      <c r="AD47" s="12"/>
      <c r="AE47" s="8"/>
      <c r="AF47" s="8"/>
    </row>
    <row r="48" spans="1:44">
      <c r="D48" s="41">
        <v>44829</v>
      </c>
      <c r="E48" s="41"/>
      <c r="F48" s="41"/>
      <c r="G48" s="41"/>
      <c r="H48" s="41"/>
      <c r="I48" s="41"/>
      <c r="J48" s="41"/>
      <c r="K48" s="38">
        <f>D48</f>
        <v>44829</v>
      </c>
      <c r="L48" s="38"/>
      <c r="M48" s="14"/>
      <c r="N48" s="14" t="s">
        <v>166</v>
      </c>
      <c r="O48" s="14"/>
      <c r="P48" s="14"/>
      <c r="Q48" s="19"/>
      <c r="R48" s="19"/>
      <c r="S48" s="19"/>
      <c r="T48" s="19"/>
      <c r="U48" s="19"/>
      <c r="V48" s="19"/>
      <c r="W48" s="19"/>
      <c r="X48" s="17"/>
      <c r="Y48" s="17"/>
      <c r="Z48" s="18"/>
    </row>
    <row r="49" spans="1:52">
      <c r="D49" s="47">
        <v>44857</v>
      </c>
      <c r="E49" s="47"/>
      <c r="F49" s="47"/>
      <c r="G49" s="47"/>
      <c r="H49" s="47"/>
      <c r="I49" s="47"/>
      <c r="J49" s="47"/>
      <c r="K49" s="38">
        <f t="shared" ref="K49:K50" si="0">D49</f>
        <v>44857</v>
      </c>
      <c r="L49" s="38"/>
      <c r="M49" s="14"/>
      <c r="N49" s="14" t="s">
        <v>103</v>
      </c>
      <c r="O49" s="14"/>
      <c r="P49" s="14"/>
      <c r="Q49" s="14"/>
      <c r="R49" s="14"/>
      <c r="S49" s="14"/>
      <c r="T49" s="14"/>
      <c r="U49" s="14"/>
      <c r="V49" s="14"/>
      <c r="W49" s="14"/>
      <c r="X49" s="19"/>
      <c r="Y49" s="19"/>
      <c r="Z49" s="19"/>
      <c r="AA49" s="12"/>
      <c r="AB49" s="12"/>
      <c r="AC49" s="12"/>
      <c r="AD49" s="12"/>
      <c r="AE49" s="8"/>
      <c r="AF49" s="8"/>
    </row>
    <row r="50" spans="1:52">
      <c r="D50" s="41">
        <v>45004</v>
      </c>
      <c r="E50" s="41"/>
      <c r="F50" s="41"/>
      <c r="G50" s="41"/>
      <c r="H50" s="41"/>
      <c r="I50" s="41"/>
      <c r="J50" s="41"/>
      <c r="K50" s="38">
        <f t="shared" si="0"/>
        <v>45004</v>
      </c>
      <c r="L50" s="38"/>
      <c r="M50" s="14"/>
      <c r="N50" s="14" t="s">
        <v>168</v>
      </c>
      <c r="O50" s="14"/>
      <c r="P50" s="14"/>
      <c r="Q50" s="19"/>
      <c r="R50" s="19"/>
      <c r="S50" s="19"/>
      <c r="T50" s="19"/>
      <c r="U50" s="19"/>
      <c r="V50" s="19"/>
      <c r="W50" s="19"/>
      <c r="X50" s="17"/>
      <c r="Y50" s="17"/>
      <c r="Z50" s="18"/>
    </row>
    <row r="51" spans="1:52">
      <c r="B51" s="3" t="s">
        <v>43</v>
      </c>
      <c r="D51" s="4" t="s">
        <v>32</v>
      </c>
      <c r="AZ51" s="5"/>
    </row>
    <row r="52" spans="1:52" ht="19.5">
      <c r="A52" s="36"/>
      <c r="B52" s="3"/>
      <c r="D52" s="41">
        <v>44669</v>
      </c>
      <c r="E52" s="41"/>
      <c r="F52" s="41"/>
      <c r="G52" s="41"/>
      <c r="H52" s="41"/>
      <c r="I52" s="41"/>
      <c r="J52" s="41"/>
      <c r="K52" s="38">
        <f>D52</f>
        <v>44669</v>
      </c>
      <c r="L52" s="38"/>
      <c r="N52" s="1" t="s">
        <v>99</v>
      </c>
      <c r="AZ52" s="5"/>
    </row>
    <row r="53" spans="1:52" ht="20.25" customHeight="1">
      <c r="A53" s="36"/>
      <c r="D53" s="39" t="s">
        <v>169</v>
      </c>
      <c r="E53" s="39"/>
      <c r="F53" s="39"/>
      <c r="G53" s="39"/>
      <c r="H53" s="39"/>
      <c r="I53" s="11"/>
      <c r="J53" s="11"/>
      <c r="K53" s="8"/>
      <c r="L53" s="8"/>
      <c r="N53" s="1" t="s">
        <v>66</v>
      </c>
      <c r="Z53" s="5"/>
      <c r="AZ53" s="5"/>
    </row>
    <row r="54" spans="1:52" ht="19.5">
      <c r="A54" s="36"/>
      <c r="D54" s="41">
        <v>44727</v>
      </c>
      <c r="E54" s="41"/>
      <c r="F54" s="41"/>
      <c r="G54" s="41"/>
      <c r="H54" s="41"/>
      <c r="I54" s="41"/>
      <c r="J54" s="41"/>
      <c r="K54" s="38">
        <f t="shared" ref="K54:K65" si="1">D54</f>
        <v>44727</v>
      </c>
      <c r="L54" s="38"/>
      <c r="N54" s="1" t="s">
        <v>100</v>
      </c>
      <c r="Z54" s="5"/>
      <c r="AZ54" s="5"/>
    </row>
    <row r="55" spans="1:52" ht="19.5">
      <c r="A55" s="36"/>
      <c r="D55" s="41">
        <v>44755</v>
      </c>
      <c r="E55" s="41"/>
      <c r="F55" s="41"/>
      <c r="G55" s="41"/>
      <c r="H55" s="41"/>
      <c r="I55" s="41"/>
      <c r="J55" s="41"/>
      <c r="K55" s="38">
        <f t="shared" si="1"/>
        <v>44755</v>
      </c>
      <c r="L55" s="38"/>
      <c r="N55" s="1" t="s">
        <v>101</v>
      </c>
      <c r="Z55" s="5"/>
      <c r="AZ55" s="5"/>
    </row>
    <row r="56" spans="1:52" ht="19.5">
      <c r="A56" s="36"/>
      <c r="D56" s="41">
        <v>44792</v>
      </c>
      <c r="E56" s="41"/>
      <c r="F56" s="41"/>
      <c r="G56" s="41"/>
      <c r="H56" s="41"/>
      <c r="I56" s="41"/>
      <c r="J56" s="41"/>
      <c r="K56" s="38">
        <f t="shared" ref="K56" si="2">D56</f>
        <v>44792</v>
      </c>
      <c r="L56" s="38"/>
      <c r="N56" s="1" t="s">
        <v>170</v>
      </c>
      <c r="Z56" s="5"/>
      <c r="AZ56" s="5"/>
    </row>
    <row r="57" spans="1:52" ht="19.5">
      <c r="A57" s="36"/>
      <c r="D57" s="41">
        <v>44824</v>
      </c>
      <c r="E57" s="41"/>
      <c r="F57" s="41"/>
      <c r="G57" s="41"/>
      <c r="H57" s="41"/>
      <c r="I57" s="41"/>
      <c r="J57" s="41"/>
      <c r="K57" s="38">
        <f>D57</f>
        <v>44824</v>
      </c>
      <c r="L57" s="38"/>
      <c r="N57" s="1" t="s">
        <v>171</v>
      </c>
      <c r="Z57" s="5"/>
      <c r="AZ57" s="5"/>
    </row>
    <row r="58" spans="1:52" ht="19.5">
      <c r="A58" s="36"/>
      <c r="D58" s="41">
        <v>44825</v>
      </c>
      <c r="E58" s="41"/>
      <c r="F58" s="41"/>
      <c r="G58" s="41"/>
      <c r="H58" s="41"/>
      <c r="I58" s="41"/>
      <c r="J58" s="41"/>
      <c r="K58" s="38">
        <f t="shared" ref="K58:K59" si="3">D58</f>
        <v>44825</v>
      </c>
      <c r="L58" s="38"/>
      <c r="N58" s="1" t="s">
        <v>171</v>
      </c>
      <c r="Z58" s="5"/>
      <c r="AZ58" s="5"/>
    </row>
    <row r="59" spans="1:52" ht="19.5">
      <c r="A59" s="36"/>
      <c r="D59" s="41">
        <v>44832</v>
      </c>
      <c r="E59" s="41"/>
      <c r="F59" s="41"/>
      <c r="G59" s="41"/>
      <c r="H59" s="41"/>
      <c r="I59" s="41"/>
      <c r="J59" s="41"/>
      <c r="K59" s="38">
        <f t="shared" si="3"/>
        <v>44832</v>
      </c>
      <c r="L59" s="38"/>
      <c r="N59" s="1" t="s">
        <v>172</v>
      </c>
      <c r="Z59" s="5"/>
      <c r="AZ59" s="5"/>
    </row>
    <row r="60" spans="1:52" ht="19.5">
      <c r="A60" s="36"/>
      <c r="D60" s="45">
        <v>44873</v>
      </c>
      <c r="E60" s="45"/>
      <c r="F60" s="45"/>
      <c r="G60" s="45"/>
      <c r="H60" s="45"/>
      <c r="I60" s="45"/>
      <c r="J60" s="45"/>
      <c r="K60" s="38">
        <f t="shared" si="1"/>
        <v>44873</v>
      </c>
      <c r="L60" s="38"/>
      <c r="N60" s="1" t="s">
        <v>102</v>
      </c>
      <c r="Z60" s="5"/>
      <c r="AZ60" s="5"/>
    </row>
    <row r="61" spans="1:52" ht="19.5">
      <c r="A61" s="36"/>
      <c r="D61" s="45">
        <v>44897</v>
      </c>
      <c r="E61" s="45"/>
      <c r="F61" s="45"/>
      <c r="G61" s="45"/>
      <c r="H61" s="45"/>
      <c r="I61" s="45"/>
      <c r="J61" s="45"/>
      <c r="K61" s="38">
        <f t="shared" ref="K61" si="4">D61</f>
        <v>44897</v>
      </c>
      <c r="L61" s="38"/>
      <c r="N61" s="1" t="s">
        <v>173</v>
      </c>
      <c r="Z61" s="5"/>
      <c r="AZ61" s="5"/>
    </row>
    <row r="62" spans="1:52" ht="19.5">
      <c r="A62" s="36"/>
      <c r="D62" s="45">
        <v>44898</v>
      </c>
      <c r="E62" s="45"/>
      <c r="F62" s="45"/>
      <c r="G62" s="45"/>
      <c r="H62" s="45"/>
      <c r="I62" s="45"/>
      <c r="J62" s="45"/>
      <c r="K62" s="38">
        <f t="shared" ref="K62:K63" si="5">D62</f>
        <v>44898</v>
      </c>
      <c r="L62" s="38"/>
      <c r="N62" s="1" t="s">
        <v>174</v>
      </c>
      <c r="Z62" s="5"/>
      <c r="AZ62" s="5"/>
    </row>
    <row r="63" spans="1:52" ht="19.5">
      <c r="A63" s="36"/>
      <c r="D63" s="41">
        <v>44944</v>
      </c>
      <c r="E63" s="41"/>
      <c r="F63" s="41"/>
      <c r="G63" s="41"/>
      <c r="H63" s="41"/>
      <c r="I63" s="41"/>
      <c r="J63" s="41"/>
      <c r="K63" s="38">
        <f t="shared" si="5"/>
        <v>44944</v>
      </c>
      <c r="L63" s="38"/>
      <c r="N63" s="1" t="s">
        <v>175</v>
      </c>
      <c r="Z63" s="5"/>
      <c r="AZ63" s="5"/>
    </row>
    <row r="64" spans="1:52" ht="19.5">
      <c r="A64" s="36"/>
      <c r="D64" s="41">
        <v>44967</v>
      </c>
      <c r="E64" s="41"/>
      <c r="F64" s="41"/>
      <c r="G64" s="41"/>
      <c r="H64" s="41"/>
      <c r="I64" s="41"/>
      <c r="J64" s="41"/>
      <c r="K64" s="38">
        <f t="shared" si="1"/>
        <v>44967</v>
      </c>
      <c r="L64" s="38"/>
      <c r="N64" s="1" t="s">
        <v>176</v>
      </c>
      <c r="Z64" s="5"/>
      <c r="AZ64" s="5"/>
    </row>
    <row r="65" spans="1:69" ht="19.5">
      <c r="A65" s="36"/>
      <c r="D65" s="39">
        <v>44993</v>
      </c>
      <c r="E65" s="39"/>
      <c r="F65" s="39"/>
      <c r="G65" s="39"/>
      <c r="H65" s="39"/>
      <c r="I65" s="39"/>
      <c r="J65" s="39"/>
      <c r="K65" s="38">
        <f t="shared" si="1"/>
        <v>44993</v>
      </c>
      <c r="L65" s="38"/>
      <c r="N65" s="1" t="s">
        <v>177</v>
      </c>
      <c r="Z65" s="5"/>
      <c r="AZ65" s="5"/>
    </row>
    <row r="66" spans="1:69" s="2" customFormat="1">
      <c r="A66" s="26"/>
      <c r="B66" s="3" t="s">
        <v>77</v>
      </c>
      <c r="C66" s="1"/>
      <c r="D66" s="4" t="s">
        <v>8</v>
      </c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</row>
    <row r="67" spans="1:69" s="14" customFormat="1">
      <c r="A67" s="27"/>
      <c r="D67" s="14">
        <v>1</v>
      </c>
      <c r="E67" s="22" t="s">
        <v>52</v>
      </c>
      <c r="F67" s="14" t="s">
        <v>65</v>
      </c>
    </row>
    <row r="68" spans="1:69" s="14" customFormat="1">
      <c r="A68" s="27"/>
      <c r="E68" s="15"/>
      <c r="F68" s="46">
        <v>44675</v>
      </c>
      <c r="G68" s="46"/>
      <c r="H68" s="46"/>
      <c r="I68" s="46"/>
      <c r="J68" s="46"/>
      <c r="K68" s="46"/>
      <c r="L68" s="46"/>
      <c r="M68" s="38">
        <f>F68</f>
        <v>44675</v>
      </c>
      <c r="N68" s="38"/>
      <c r="P68" s="14" t="s">
        <v>105</v>
      </c>
      <c r="Y68" s="15"/>
      <c r="Z68" s="14" t="s">
        <v>14</v>
      </c>
    </row>
    <row r="69" spans="1:69" s="14" customFormat="1">
      <c r="A69" s="27"/>
      <c r="E69" s="15"/>
      <c r="F69" s="19"/>
      <c r="G69" s="19"/>
      <c r="H69" s="19"/>
      <c r="I69" s="19"/>
      <c r="J69" s="19"/>
      <c r="K69" s="19"/>
      <c r="L69" s="19"/>
      <c r="M69" s="17"/>
      <c r="N69" s="17"/>
      <c r="P69" s="14" t="s">
        <v>64</v>
      </c>
      <c r="Y69" s="15"/>
    </row>
    <row r="70" spans="1:69" s="14" customFormat="1">
      <c r="A70" s="27"/>
      <c r="D70" s="14">
        <v>2</v>
      </c>
      <c r="E70" s="15" t="s">
        <v>10</v>
      </c>
      <c r="F70" s="14" t="s">
        <v>63</v>
      </c>
    </row>
    <row r="71" spans="1:69" s="14" customFormat="1">
      <c r="A71" s="27"/>
      <c r="E71" s="15"/>
      <c r="F71" s="46">
        <v>44706</v>
      </c>
      <c r="G71" s="46"/>
      <c r="H71" s="46"/>
      <c r="I71" s="46"/>
      <c r="J71" s="46"/>
      <c r="K71" s="46"/>
      <c r="L71" s="46"/>
      <c r="M71" s="38">
        <f>F71</f>
        <v>44706</v>
      </c>
      <c r="N71" s="38"/>
      <c r="P71" s="14" t="s">
        <v>147</v>
      </c>
      <c r="Y71" s="15"/>
    </row>
    <row r="72" spans="1:69" s="14" customFormat="1">
      <c r="A72" s="27"/>
      <c r="E72" s="15"/>
      <c r="F72" s="46">
        <v>44757</v>
      </c>
      <c r="G72" s="46"/>
      <c r="H72" s="46"/>
      <c r="I72" s="46"/>
      <c r="J72" s="46"/>
      <c r="K72" s="46"/>
      <c r="L72" s="46"/>
      <c r="M72" s="38">
        <f>F72</f>
        <v>44757</v>
      </c>
      <c r="N72" s="38"/>
      <c r="P72" s="14" t="s">
        <v>152</v>
      </c>
      <c r="Y72" s="15"/>
    </row>
    <row r="73" spans="1:69" s="14" customFormat="1">
      <c r="A73" s="27"/>
      <c r="E73" s="15"/>
      <c r="F73" s="46">
        <v>45012</v>
      </c>
      <c r="G73" s="46"/>
      <c r="H73" s="46"/>
      <c r="I73" s="46"/>
      <c r="J73" s="46"/>
      <c r="K73" s="46"/>
      <c r="L73" s="46"/>
      <c r="M73" s="38">
        <f>F73</f>
        <v>45012</v>
      </c>
      <c r="N73" s="38"/>
      <c r="P73" s="14" t="s">
        <v>148</v>
      </c>
      <c r="Y73" s="15"/>
    </row>
    <row r="74" spans="1:69" s="14" customFormat="1">
      <c r="A74" s="27"/>
      <c r="D74" s="14">
        <v>3</v>
      </c>
      <c r="E74" s="15" t="s">
        <v>10</v>
      </c>
      <c r="F74" s="14" t="s">
        <v>57</v>
      </c>
    </row>
    <row r="75" spans="1:69" s="14" customFormat="1">
      <c r="A75" s="27"/>
      <c r="E75" s="15"/>
      <c r="F75" s="46">
        <v>44726</v>
      </c>
      <c r="G75" s="46"/>
      <c r="H75" s="46"/>
      <c r="I75" s="46"/>
      <c r="J75" s="46"/>
      <c r="K75" s="46"/>
      <c r="L75" s="46"/>
      <c r="M75" s="38">
        <f>F75</f>
        <v>44726</v>
      </c>
      <c r="N75" s="38"/>
      <c r="P75" s="14" t="s">
        <v>106</v>
      </c>
      <c r="Y75" s="15"/>
    </row>
    <row r="76" spans="1:69" s="14" customFormat="1" ht="20.25" customHeight="1">
      <c r="A76" s="27"/>
      <c r="E76" s="15"/>
      <c r="F76" s="46">
        <v>44772</v>
      </c>
      <c r="G76" s="46"/>
      <c r="H76" s="46"/>
      <c r="I76" s="46"/>
      <c r="J76" s="46"/>
      <c r="K76" s="46"/>
      <c r="L76" s="46"/>
      <c r="M76" s="38">
        <f>F76</f>
        <v>44772</v>
      </c>
      <c r="N76" s="38"/>
      <c r="P76" s="14" t="s">
        <v>163</v>
      </c>
      <c r="Y76" s="15"/>
    </row>
    <row r="77" spans="1:69" s="14" customFormat="1">
      <c r="A77" s="27"/>
      <c r="E77" s="15"/>
      <c r="F77" s="45">
        <v>44842</v>
      </c>
      <c r="G77" s="45"/>
      <c r="H77" s="45"/>
      <c r="I77" s="45"/>
      <c r="J77" s="45"/>
      <c r="K77" s="45"/>
      <c r="L77" s="45"/>
      <c r="M77" s="38">
        <f>F77</f>
        <v>44842</v>
      </c>
      <c r="N77" s="38"/>
      <c r="P77" s="14" t="s">
        <v>164</v>
      </c>
      <c r="Y77" s="15"/>
    </row>
    <row r="78" spans="1:69" s="14" customFormat="1">
      <c r="A78" s="27"/>
      <c r="E78" s="15"/>
      <c r="F78" s="42" t="s">
        <v>165</v>
      </c>
      <c r="G78" s="42"/>
      <c r="H78" s="42"/>
      <c r="I78" s="42"/>
      <c r="J78" s="42"/>
      <c r="K78" s="18"/>
      <c r="L78" s="18"/>
      <c r="M78" s="38"/>
      <c r="N78" s="38"/>
      <c r="P78" s="14" t="s">
        <v>58</v>
      </c>
      <c r="Y78" s="15"/>
    </row>
    <row r="79" spans="1:69" s="14" customFormat="1" ht="20.25" customHeight="1">
      <c r="A79" s="27"/>
      <c r="E79" s="15"/>
      <c r="F79" s="42" t="s">
        <v>165</v>
      </c>
      <c r="G79" s="42"/>
      <c r="H79" s="42"/>
      <c r="I79" s="42"/>
      <c r="J79" s="42"/>
      <c r="K79" s="18"/>
      <c r="L79" s="18"/>
      <c r="M79" s="17"/>
      <c r="N79" s="17"/>
      <c r="P79" s="14" t="s">
        <v>59</v>
      </c>
      <c r="Y79" s="15"/>
    </row>
    <row r="80" spans="1:69" s="14" customFormat="1">
      <c r="A80" s="27"/>
      <c r="D80" s="14">
        <v>4</v>
      </c>
      <c r="E80" s="15" t="s">
        <v>11</v>
      </c>
      <c r="F80" s="14" t="s">
        <v>67</v>
      </c>
      <c r="O80" s="15"/>
    </row>
    <row r="81" spans="1:53" s="14" customFormat="1">
      <c r="A81" s="27"/>
      <c r="E81" s="15" t="s">
        <v>68</v>
      </c>
      <c r="F81" s="14" t="s">
        <v>111</v>
      </c>
      <c r="O81" s="15"/>
      <c r="Y81" s="15"/>
      <c r="AM81" s="29"/>
      <c r="AP81" s="14" t="s">
        <v>117</v>
      </c>
      <c r="AQ81" s="14" t="s">
        <v>118</v>
      </c>
      <c r="AR81" s="14" t="s">
        <v>117</v>
      </c>
      <c r="AX81" s="14" t="s">
        <v>117</v>
      </c>
      <c r="AY81" s="14" t="s">
        <v>117</v>
      </c>
      <c r="AZ81" s="14" t="s">
        <v>117</v>
      </c>
      <c r="BA81" s="14" t="s">
        <v>117</v>
      </c>
    </row>
    <row r="82" spans="1:53" s="14" customFormat="1">
      <c r="A82" s="27"/>
      <c r="E82" s="15"/>
      <c r="F82" s="48">
        <v>44697</v>
      </c>
      <c r="G82" s="48"/>
      <c r="H82" s="48"/>
      <c r="I82" s="48"/>
      <c r="J82" s="48"/>
      <c r="K82" s="48"/>
      <c r="L82" s="48"/>
      <c r="M82" s="38">
        <f>F82</f>
        <v>44697</v>
      </c>
      <c r="N82" s="38"/>
      <c r="O82" s="14" t="s">
        <v>110</v>
      </c>
      <c r="P82" s="53">
        <f>F82+1</f>
        <v>44698</v>
      </c>
      <c r="Q82" s="53"/>
      <c r="R82" s="38">
        <f>P82</f>
        <v>44698</v>
      </c>
      <c r="S82" s="38"/>
      <c r="Y82" s="15" t="s">
        <v>146</v>
      </c>
      <c r="Z82" s="14" t="s">
        <v>61</v>
      </c>
      <c r="AM82" s="29"/>
      <c r="AP82" s="23"/>
      <c r="AQ82" s="23"/>
    </row>
    <row r="83" spans="1:53" s="14" customFormat="1">
      <c r="A83" s="27"/>
      <c r="E83" s="15" t="s">
        <v>69</v>
      </c>
      <c r="F83" s="14" t="s">
        <v>60</v>
      </c>
      <c r="Y83" s="15"/>
      <c r="AM83" s="32"/>
    </row>
    <row r="84" spans="1:53" s="14" customFormat="1">
      <c r="A84" s="27"/>
      <c r="E84" s="15"/>
      <c r="F84" s="49">
        <v>44708</v>
      </c>
      <c r="G84" s="49"/>
      <c r="H84" s="49"/>
      <c r="I84" s="49"/>
      <c r="J84" s="49"/>
      <c r="K84" s="49"/>
      <c r="L84" s="49"/>
      <c r="M84" s="38">
        <f>F84</f>
        <v>44708</v>
      </c>
      <c r="N84" s="38"/>
      <c r="Y84" s="15" t="s">
        <v>149</v>
      </c>
      <c r="Z84" s="14" t="s">
        <v>61</v>
      </c>
      <c r="AM84" s="29"/>
      <c r="AP84" s="18"/>
      <c r="AQ84" s="18"/>
    </row>
    <row r="85" spans="1:53" s="14" customFormat="1">
      <c r="A85" s="27"/>
      <c r="E85" s="15" t="s">
        <v>70</v>
      </c>
      <c r="F85" s="14" t="s">
        <v>48</v>
      </c>
      <c r="Y85" s="15"/>
      <c r="AM85" s="32"/>
    </row>
    <row r="86" spans="1:53" s="14" customFormat="1">
      <c r="A86" s="27"/>
      <c r="E86" s="15"/>
      <c r="F86" s="39">
        <v>44750</v>
      </c>
      <c r="G86" s="39"/>
      <c r="H86" s="39"/>
      <c r="I86" s="39"/>
      <c r="J86" s="39"/>
      <c r="K86" s="39"/>
      <c r="L86" s="39"/>
      <c r="M86" s="38">
        <f>F86</f>
        <v>44750</v>
      </c>
      <c r="N86" s="38"/>
      <c r="Y86" s="15" t="s">
        <v>149</v>
      </c>
      <c r="Z86" s="14" t="s">
        <v>61</v>
      </c>
      <c r="AM86" s="29"/>
      <c r="AP86" s="18"/>
      <c r="AQ86" s="18"/>
    </row>
    <row r="87" spans="1:53" s="14" customFormat="1">
      <c r="A87" s="27"/>
      <c r="E87" s="15" t="s">
        <v>71</v>
      </c>
      <c r="F87" s="14" t="s">
        <v>150</v>
      </c>
      <c r="Y87" s="15"/>
      <c r="AM87" s="32"/>
    </row>
    <row r="88" spans="1:53" s="14" customFormat="1">
      <c r="A88" s="27"/>
      <c r="E88" s="15"/>
      <c r="F88" s="49">
        <v>44757</v>
      </c>
      <c r="G88" s="49"/>
      <c r="H88" s="49"/>
      <c r="I88" s="49"/>
      <c r="J88" s="49"/>
      <c r="K88" s="49"/>
      <c r="L88" s="49"/>
      <c r="M88" s="38">
        <f>F88</f>
        <v>44757</v>
      </c>
      <c r="N88" s="38"/>
      <c r="Y88" s="15" t="s">
        <v>151</v>
      </c>
      <c r="Z88" s="14" t="s">
        <v>61</v>
      </c>
      <c r="AM88" s="29"/>
      <c r="AP88" s="23"/>
      <c r="AQ88" s="23"/>
    </row>
    <row r="89" spans="1:53" s="14" customFormat="1">
      <c r="A89" s="27"/>
      <c r="E89" s="15" t="s">
        <v>72</v>
      </c>
      <c r="F89" s="14" t="s">
        <v>109</v>
      </c>
      <c r="Y89" s="15"/>
      <c r="AM89" s="32"/>
    </row>
    <row r="90" spans="1:53" s="14" customFormat="1">
      <c r="A90" s="27"/>
      <c r="E90" s="15"/>
      <c r="F90" s="49">
        <v>44771</v>
      </c>
      <c r="G90" s="49"/>
      <c r="H90" s="49"/>
      <c r="I90" s="49"/>
      <c r="J90" s="49"/>
      <c r="K90" s="49"/>
      <c r="L90" s="49"/>
      <c r="M90" s="38">
        <f>F90</f>
        <v>44771</v>
      </c>
      <c r="N90" s="38"/>
      <c r="Y90" s="15" t="s">
        <v>153</v>
      </c>
      <c r="Z90" s="14" t="s">
        <v>154</v>
      </c>
      <c r="AM90" s="29"/>
      <c r="AP90" s="23"/>
      <c r="AQ90" s="23"/>
    </row>
    <row r="91" spans="1:53" s="14" customFormat="1">
      <c r="A91" s="27"/>
      <c r="E91" s="15" t="s">
        <v>73</v>
      </c>
      <c r="F91" s="14" t="s">
        <v>47</v>
      </c>
      <c r="Y91" s="15"/>
      <c r="AM91" s="32"/>
    </row>
    <row r="92" spans="1:53" s="14" customFormat="1">
      <c r="A92" s="27"/>
      <c r="E92" s="15"/>
      <c r="F92" s="39">
        <v>44778</v>
      </c>
      <c r="G92" s="39"/>
      <c r="H92" s="39"/>
      <c r="I92" s="39"/>
      <c r="J92" s="39"/>
      <c r="K92" s="39"/>
      <c r="L92" s="39"/>
      <c r="M92" s="38">
        <f>F92</f>
        <v>44778</v>
      </c>
      <c r="N92" s="38"/>
      <c r="Y92" s="15" t="s">
        <v>149</v>
      </c>
      <c r="Z92" s="14" t="s">
        <v>61</v>
      </c>
      <c r="AM92" s="29"/>
      <c r="AP92" s="31"/>
      <c r="AQ92" s="31"/>
    </row>
    <row r="93" spans="1:53" s="14" customFormat="1">
      <c r="A93" s="27"/>
      <c r="E93" s="15" t="s">
        <v>74</v>
      </c>
      <c r="F93" s="14" t="s">
        <v>155</v>
      </c>
      <c r="Y93" s="15"/>
      <c r="AM93" s="32"/>
    </row>
    <row r="94" spans="1:53" s="14" customFormat="1">
      <c r="A94" s="27"/>
      <c r="E94" s="15"/>
      <c r="F94" s="43">
        <v>44848</v>
      </c>
      <c r="G94" s="43"/>
      <c r="H94" s="43"/>
      <c r="I94" s="43"/>
      <c r="J94" s="43"/>
      <c r="K94" s="43"/>
      <c r="L94" s="43"/>
      <c r="M94" s="38">
        <f>F94</f>
        <v>44848</v>
      </c>
      <c r="N94" s="38"/>
      <c r="Y94" s="15" t="s">
        <v>151</v>
      </c>
      <c r="Z94" s="14" t="s">
        <v>154</v>
      </c>
      <c r="AM94" s="29"/>
      <c r="AP94" s="31"/>
      <c r="AQ94" s="31"/>
    </row>
    <row r="95" spans="1:53" s="14" customFormat="1">
      <c r="A95" s="27"/>
      <c r="E95" s="15" t="s">
        <v>75</v>
      </c>
      <c r="F95" s="14" t="s">
        <v>161</v>
      </c>
      <c r="Y95" s="15"/>
      <c r="AM95" s="32"/>
    </row>
    <row r="96" spans="1:53" s="14" customFormat="1">
      <c r="A96" s="27"/>
      <c r="E96" s="15"/>
      <c r="F96" s="49">
        <v>44951</v>
      </c>
      <c r="G96" s="49"/>
      <c r="H96" s="49"/>
      <c r="I96" s="49"/>
      <c r="J96" s="49"/>
      <c r="K96" s="49"/>
      <c r="L96" s="49"/>
      <c r="M96" s="38">
        <f>F96</f>
        <v>44951</v>
      </c>
      <c r="N96" s="38"/>
      <c r="Y96" s="15" t="s">
        <v>151</v>
      </c>
      <c r="Z96" s="14" t="s">
        <v>154</v>
      </c>
      <c r="AM96" s="29"/>
      <c r="AP96" s="18"/>
      <c r="AQ96" s="18"/>
    </row>
    <row r="97" spans="1:26" s="14" customFormat="1">
      <c r="A97" s="27"/>
      <c r="D97" s="14">
        <f>D80+1</f>
        <v>5</v>
      </c>
      <c r="E97" s="15" t="s">
        <v>11</v>
      </c>
      <c r="F97" s="23" t="s">
        <v>76</v>
      </c>
      <c r="G97" s="16"/>
      <c r="H97" s="16"/>
      <c r="I97" s="16"/>
      <c r="J97" s="16"/>
      <c r="K97" s="16"/>
      <c r="L97" s="16"/>
      <c r="M97" s="17"/>
      <c r="N97" s="17"/>
      <c r="Y97" s="15"/>
    </row>
    <row r="98" spans="1:26" s="14" customFormat="1">
      <c r="A98" s="27"/>
      <c r="E98" s="15" t="s">
        <v>68</v>
      </c>
      <c r="F98" s="18" t="s">
        <v>179</v>
      </c>
      <c r="G98" s="18"/>
      <c r="H98" s="18"/>
      <c r="I98" s="18"/>
      <c r="J98" s="18"/>
      <c r="K98" s="18"/>
      <c r="L98" s="18"/>
      <c r="M98" s="17"/>
      <c r="N98" s="17"/>
      <c r="Y98" s="15"/>
    </row>
    <row r="99" spans="1:26" s="14" customFormat="1">
      <c r="A99" s="27"/>
      <c r="E99" s="15"/>
      <c r="F99" s="39">
        <v>44714</v>
      </c>
      <c r="G99" s="39"/>
      <c r="H99" s="39"/>
      <c r="I99" s="39"/>
      <c r="J99" s="39"/>
      <c r="K99" s="39"/>
      <c r="L99" s="39"/>
      <c r="M99" s="38">
        <f>F99</f>
        <v>44714</v>
      </c>
      <c r="N99" s="38"/>
      <c r="Y99" s="15" t="s">
        <v>180</v>
      </c>
      <c r="Z99" s="14" t="s">
        <v>62</v>
      </c>
    </row>
    <row r="100" spans="1:26" s="14" customFormat="1">
      <c r="A100" s="27"/>
      <c r="E100" s="15" t="s">
        <v>69</v>
      </c>
      <c r="F100" s="18" t="s">
        <v>156</v>
      </c>
      <c r="G100" s="18"/>
      <c r="H100" s="18"/>
      <c r="I100" s="18"/>
      <c r="J100" s="18"/>
      <c r="K100" s="18"/>
      <c r="L100" s="18"/>
      <c r="M100" s="17"/>
      <c r="N100" s="17"/>
    </row>
    <row r="101" spans="1:26" s="14" customFormat="1">
      <c r="A101" s="27"/>
      <c r="E101" s="15"/>
      <c r="F101" s="43">
        <v>44880</v>
      </c>
      <c r="G101" s="43"/>
      <c r="H101" s="43"/>
      <c r="I101" s="43"/>
      <c r="J101" s="43"/>
      <c r="K101" s="43"/>
      <c r="L101" s="43"/>
      <c r="M101" s="38">
        <f>F101</f>
        <v>44880</v>
      </c>
      <c r="N101" s="38"/>
      <c r="O101" s="14" t="s">
        <v>110</v>
      </c>
      <c r="P101" s="53">
        <f>F101+1</f>
        <v>44881</v>
      </c>
      <c r="Q101" s="53"/>
      <c r="R101" s="38">
        <f>P101</f>
        <v>44881</v>
      </c>
      <c r="S101" s="38"/>
      <c r="Y101" s="15" t="s">
        <v>112</v>
      </c>
      <c r="Z101" s="14" t="s">
        <v>62</v>
      </c>
    </row>
    <row r="102" spans="1:26" s="14" customFormat="1">
      <c r="A102" s="27"/>
      <c r="E102" s="15" t="s">
        <v>70</v>
      </c>
      <c r="F102" s="18" t="s">
        <v>162</v>
      </c>
      <c r="G102" s="18"/>
      <c r="H102" s="18"/>
      <c r="I102" s="18"/>
      <c r="J102" s="18"/>
      <c r="K102" s="18"/>
      <c r="L102" s="18"/>
      <c r="M102" s="17"/>
      <c r="N102" s="17"/>
      <c r="Y102" s="15"/>
    </row>
    <row r="103" spans="1:26" s="14" customFormat="1">
      <c r="A103" s="27"/>
      <c r="E103" s="15"/>
      <c r="F103" s="43">
        <v>44895</v>
      </c>
      <c r="G103" s="43"/>
      <c r="H103" s="43"/>
      <c r="I103" s="43"/>
      <c r="J103" s="43"/>
      <c r="K103" s="43"/>
      <c r="L103" s="43"/>
      <c r="M103" s="38">
        <f>F103</f>
        <v>44895</v>
      </c>
      <c r="N103" s="38"/>
      <c r="Y103" s="15" t="s">
        <v>149</v>
      </c>
      <c r="Z103" s="14" t="s">
        <v>157</v>
      </c>
    </row>
    <row r="104" spans="1:26" s="14" customFormat="1">
      <c r="A104" s="27"/>
      <c r="E104" s="15" t="s">
        <v>38</v>
      </c>
      <c r="F104" s="18" t="s">
        <v>159</v>
      </c>
      <c r="G104" s="18"/>
      <c r="H104" s="18"/>
      <c r="I104" s="18"/>
      <c r="J104" s="18"/>
      <c r="K104" s="18"/>
      <c r="L104" s="18"/>
      <c r="M104" s="17"/>
      <c r="N104" s="17"/>
      <c r="Y104" s="15"/>
    </row>
    <row r="105" spans="1:26" s="14" customFormat="1">
      <c r="A105" s="27"/>
      <c r="E105" s="15"/>
      <c r="F105" s="49">
        <v>44950</v>
      </c>
      <c r="G105" s="49"/>
      <c r="H105" s="49"/>
      <c r="I105" s="49"/>
      <c r="J105" s="49"/>
      <c r="K105" s="49"/>
      <c r="L105" s="49"/>
      <c r="M105" s="38">
        <f>F105</f>
        <v>44950</v>
      </c>
      <c r="N105" s="38"/>
      <c r="Y105" s="15" t="s">
        <v>158</v>
      </c>
      <c r="Z105" s="14" t="s">
        <v>62</v>
      </c>
    </row>
    <row r="106" spans="1:26" s="14" customFormat="1">
      <c r="A106" s="27"/>
      <c r="E106" s="15" t="s">
        <v>39</v>
      </c>
      <c r="F106" s="18" t="s">
        <v>160</v>
      </c>
      <c r="G106" s="18"/>
      <c r="H106" s="18"/>
      <c r="I106" s="18"/>
      <c r="J106" s="18"/>
      <c r="K106" s="18"/>
      <c r="L106" s="18"/>
      <c r="M106" s="17"/>
      <c r="N106" s="17"/>
      <c r="Y106" s="15"/>
    </row>
    <row r="107" spans="1:26" s="14" customFormat="1">
      <c r="A107" s="27"/>
      <c r="E107" s="15"/>
      <c r="F107" s="49">
        <v>44971</v>
      </c>
      <c r="G107" s="49"/>
      <c r="H107" s="49"/>
      <c r="I107" s="49"/>
      <c r="J107" s="49"/>
      <c r="K107" s="49"/>
      <c r="L107" s="49"/>
      <c r="M107" s="38">
        <f>F107</f>
        <v>44971</v>
      </c>
      <c r="N107" s="38"/>
      <c r="Y107" s="15" t="s">
        <v>140</v>
      </c>
      <c r="Z107" s="14" t="s">
        <v>62</v>
      </c>
    </row>
    <row r="108" spans="1:26" s="14" customFormat="1">
      <c r="A108" s="27"/>
      <c r="D108" s="14">
        <f>D97+1</f>
        <v>6</v>
      </c>
      <c r="E108" s="15" t="s">
        <v>11</v>
      </c>
      <c r="F108" s="18" t="s">
        <v>78</v>
      </c>
      <c r="G108" s="18"/>
      <c r="H108" s="18"/>
      <c r="I108" s="18"/>
      <c r="J108" s="18"/>
      <c r="K108" s="18"/>
      <c r="L108" s="18"/>
      <c r="M108" s="17"/>
      <c r="N108" s="17"/>
    </row>
    <row r="109" spans="1:26" s="14" customFormat="1">
      <c r="A109" s="27"/>
      <c r="E109" s="14" t="s">
        <v>68</v>
      </c>
      <c r="F109" s="14" t="s">
        <v>12</v>
      </c>
    </row>
    <row r="110" spans="1:26" s="14" customFormat="1">
      <c r="A110" s="27"/>
      <c r="E110" s="15"/>
      <c r="F110" s="14" t="s">
        <v>33</v>
      </c>
      <c r="G110" s="46">
        <v>44677</v>
      </c>
      <c r="H110" s="46"/>
      <c r="I110" s="46"/>
      <c r="J110" s="46"/>
      <c r="K110" s="46"/>
      <c r="L110" s="46"/>
      <c r="M110" s="46"/>
      <c r="N110" s="38">
        <f>G110</f>
        <v>44677</v>
      </c>
      <c r="O110" s="38"/>
      <c r="Q110" s="14" t="s">
        <v>13</v>
      </c>
    </row>
    <row r="111" spans="1:26" s="14" customFormat="1">
      <c r="A111" s="27"/>
      <c r="E111" s="15"/>
      <c r="F111" s="14" t="s">
        <v>33</v>
      </c>
      <c r="G111" s="55">
        <v>44859</v>
      </c>
      <c r="H111" s="55"/>
      <c r="I111" s="55"/>
      <c r="J111" s="55"/>
      <c r="K111" s="55"/>
      <c r="L111" s="55"/>
      <c r="M111" s="55"/>
      <c r="N111" s="38">
        <f>G111</f>
        <v>44859</v>
      </c>
      <c r="O111" s="38"/>
      <c r="Q111" s="14" t="s">
        <v>30</v>
      </c>
      <c r="R111" s="20"/>
      <c r="S111" s="20"/>
      <c r="T111" s="20"/>
      <c r="U111" s="20"/>
      <c r="V111" s="20"/>
      <c r="W111" s="20"/>
    </row>
    <row r="112" spans="1:26" s="14" customFormat="1">
      <c r="A112" s="27"/>
      <c r="E112" s="15" t="s">
        <v>69</v>
      </c>
      <c r="F112" s="14" t="s">
        <v>50</v>
      </c>
    </row>
    <row r="113" spans="1:36" s="14" customFormat="1">
      <c r="A113" s="27"/>
      <c r="E113" s="15"/>
      <c r="F113" s="14" t="s">
        <v>33</v>
      </c>
      <c r="G113" s="46">
        <v>44802</v>
      </c>
      <c r="H113" s="46"/>
      <c r="I113" s="46"/>
      <c r="J113" s="46"/>
      <c r="K113" s="46"/>
      <c r="L113" s="46"/>
      <c r="M113" s="46"/>
      <c r="N113" s="38">
        <f>G113</f>
        <v>44802</v>
      </c>
      <c r="O113" s="38"/>
      <c r="S113" s="42" t="s">
        <v>84</v>
      </c>
      <c r="T113" s="42"/>
      <c r="U113" s="42"/>
      <c r="V113" s="42"/>
      <c r="W113" s="42"/>
      <c r="X113" s="42"/>
      <c r="Y113" s="42"/>
      <c r="Z113" s="14" t="s">
        <v>1</v>
      </c>
    </row>
    <row r="114" spans="1:36" s="14" customFormat="1">
      <c r="A114" s="27"/>
      <c r="E114" s="15"/>
      <c r="F114" s="14" t="s">
        <v>33</v>
      </c>
      <c r="G114" s="48">
        <v>44825</v>
      </c>
      <c r="H114" s="48"/>
      <c r="I114" s="48"/>
      <c r="J114" s="48"/>
      <c r="K114" s="48"/>
      <c r="L114" s="48"/>
      <c r="M114" s="48"/>
      <c r="N114" s="38">
        <f>G114</f>
        <v>44825</v>
      </c>
      <c r="O114" s="38"/>
      <c r="S114" s="42" t="s">
        <v>85</v>
      </c>
      <c r="T114" s="42"/>
      <c r="U114" s="42"/>
      <c r="V114" s="42"/>
      <c r="W114" s="42"/>
      <c r="X114" s="42"/>
      <c r="Y114" s="42"/>
      <c r="Z114" s="14" t="s">
        <v>17</v>
      </c>
    </row>
    <row r="115" spans="1:36" s="14" customFormat="1">
      <c r="A115" s="27"/>
      <c r="E115" s="15"/>
      <c r="F115" s="14" t="s">
        <v>33</v>
      </c>
      <c r="G115" s="37">
        <v>44994</v>
      </c>
      <c r="H115" s="37"/>
      <c r="I115" s="37"/>
      <c r="J115" s="37"/>
      <c r="K115" s="37"/>
      <c r="L115" s="37"/>
      <c r="M115" s="37"/>
      <c r="N115" s="38">
        <f>G115</f>
        <v>44994</v>
      </c>
      <c r="O115" s="38"/>
      <c r="S115" s="42" t="s">
        <v>85</v>
      </c>
      <c r="T115" s="42"/>
      <c r="U115" s="42"/>
      <c r="V115" s="42"/>
      <c r="W115" s="42"/>
      <c r="X115" s="42"/>
      <c r="Y115" s="42"/>
      <c r="Z115" s="14" t="s">
        <v>17</v>
      </c>
    </row>
    <row r="116" spans="1:36" s="14" customFormat="1">
      <c r="A116" s="27"/>
      <c r="E116" s="15" t="s">
        <v>70</v>
      </c>
      <c r="F116" s="14" t="s">
        <v>107</v>
      </c>
      <c r="G116" s="19"/>
      <c r="H116" s="19"/>
      <c r="I116" s="19"/>
      <c r="J116" s="19"/>
      <c r="K116" s="19"/>
      <c r="L116" s="19"/>
      <c r="M116" s="19"/>
      <c r="N116" s="17"/>
      <c r="O116" s="17"/>
      <c r="Y116" s="15"/>
    </row>
    <row r="117" spans="1:36" s="14" customFormat="1">
      <c r="A117" s="27"/>
      <c r="E117" s="15"/>
      <c r="F117" s="14" t="s">
        <v>33</v>
      </c>
      <c r="G117" s="46">
        <v>44705</v>
      </c>
      <c r="H117" s="46"/>
      <c r="I117" s="46"/>
      <c r="J117" s="46"/>
      <c r="K117" s="46"/>
      <c r="L117" s="46"/>
      <c r="M117" s="46"/>
      <c r="N117" s="38">
        <f>G117</f>
        <v>44705</v>
      </c>
      <c r="O117" s="38"/>
      <c r="Y117" s="15" t="s">
        <v>83</v>
      </c>
      <c r="Z117" s="14" t="s">
        <v>17</v>
      </c>
    </row>
    <row r="118" spans="1:36" s="14" customFormat="1">
      <c r="A118" s="27"/>
      <c r="E118" s="15"/>
      <c r="F118" s="14" t="s">
        <v>33</v>
      </c>
      <c r="G118" s="43">
        <v>44889</v>
      </c>
      <c r="H118" s="43"/>
      <c r="I118" s="43"/>
      <c r="J118" s="43"/>
      <c r="K118" s="43"/>
      <c r="L118" s="43"/>
      <c r="M118" s="43"/>
      <c r="N118" s="38">
        <f>G118</f>
        <v>44889</v>
      </c>
      <c r="O118" s="38"/>
      <c r="Y118" s="15" t="s">
        <v>83</v>
      </c>
      <c r="Z118" s="14" t="s">
        <v>17</v>
      </c>
    </row>
    <row r="119" spans="1:36" s="14" customFormat="1" ht="21">
      <c r="A119" s="34"/>
      <c r="D119" s="14">
        <f>D108+1</f>
        <v>7</v>
      </c>
      <c r="E119" s="15" t="s">
        <v>81</v>
      </c>
      <c r="F119" s="18" t="s">
        <v>56</v>
      </c>
      <c r="G119" s="19"/>
      <c r="H119" s="19"/>
      <c r="I119" s="19"/>
      <c r="J119" s="19"/>
      <c r="K119" s="19"/>
      <c r="L119" s="19"/>
      <c r="M119" s="17"/>
      <c r="N119" s="17"/>
    </row>
    <row r="120" spans="1:36" s="14" customFormat="1" ht="18.75" customHeight="1">
      <c r="A120" s="34"/>
      <c r="E120" s="15"/>
      <c r="F120" s="30" t="s">
        <v>108</v>
      </c>
      <c r="G120" s="30"/>
      <c r="H120" s="30"/>
      <c r="I120" s="30"/>
      <c r="J120" s="30"/>
      <c r="K120" s="30"/>
      <c r="L120" s="30"/>
      <c r="M120" s="38"/>
      <c r="N120" s="38"/>
      <c r="Y120" s="15"/>
    </row>
    <row r="121" spans="1:36" s="14" customFormat="1" ht="21">
      <c r="A121" s="34"/>
      <c r="D121" s="14">
        <f>D119+1</f>
        <v>8</v>
      </c>
      <c r="E121" s="15" t="s">
        <v>81</v>
      </c>
      <c r="F121" s="14" t="s">
        <v>53</v>
      </c>
      <c r="Y121" s="15"/>
    </row>
    <row r="122" spans="1:36" s="14" customFormat="1" ht="21">
      <c r="A122" s="34"/>
      <c r="E122" s="15"/>
      <c r="F122" s="43">
        <v>44895</v>
      </c>
      <c r="G122" s="43"/>
      <c r="H122" s="43"/>
      <c r="I122" s="43"/>
      <c r="J122" s="43"/>
      <c r="K122" s="43"/>
      <c r="L122" s="43"/>
      <c r="M122" s="38">
        <f>F122</f>
        <v>44895</v>
      </c>
      <c r="N122" s="38"/>
      <c r="Y122" s="15" t="s">
        <v>49</v>
      </c>
      <c r="Z122" s="14" t="s">
        <v>1</v>
      </c>
    </row>
    <row r="123" spans="1:36" s="14" customFormat="1" ht="21">
      <c r="A123" s="34"/>
      <c r="D123" s="14">
        <f>D121+1</f>
        <v>9</v>
      </c>
      <c r="E123" s="15" t="s">
        <v>81</v>
      </c>
      <c r="F123" s="14" t="s">
        <v>23</v>
      </c>
    </row>
    <row r="124" spans="1:36" s="14" customFormat="1" ht="21">
      <c r="A124" s="34"/>
      <c r="E124" s="15"/>
      <c r="F124" s="14" t="s">
        <v>33</v>
      </c>
      <c r="G124" s="41">
        <v>44722</v>
      </c>
      <c r="H124" s="41"/>
      <c r="I124" s="41"/>
      <c r="J124" s="41"/>
      <c r="K124" s="41"/>
      <c r="L124" s="41"/>
      <c r="M124" s="41"/>
      <c r="N124" s="38">
        <f>G124</f>
        <v>44722</v>
      </c>
      <c r="O124" s="38"/>
      <c r="Y124" s="15" t="s">
        <v>140</v>
      </c>
      <c r="Z124" s="14" t="s">
        <v>141</v>
      </c>
    </row>
    <row r="125" spans="1:36" s="14" customFormat="1" ht="21">
      <c r="A125" s="34"/>
      <c r="E125" s="15"/>
      <c r="F125" s="14" t="s">
        <v>33</v>
      </c>
      <c r="G125" s="41">
        <v>44791</v>
      </c>
      <c r="H125" s="41"/>
      <c r="I125" s="41"/>
      <c r="J125" s="41"/>
      <c r="K125" s="41"/>
      <c r="L125" s="41"/>
      <c r="M125" s="41"/>
      <c r="N125" s="38">
        <f>G125</f>
        <v>44791</v>
      </c>
      <c r="O125" s="38"/>
      <c r="Y125" s="15" t="s">
        <v>140</v>
      </c>
      <c r="Z125" s="14" t="s">
        <v>62</v>
      </c>
    </row>
    <row r="126" spans="1:36" s="14" customFormat="1" ht="21">
      <c r="A126" s="34"/>
      <c r="E126" s="15"/>
      <c r="F126" s="14" t="s">
        <v>33</v>
      </c>
      <c r="G126" s="47">
        <v>44910</v>
      </c>
      <c r="H126" s="47"/>
      <c r="I126" s="47"/>
      <c r="J126" s="47"/>
      <c r="K126" s="47"/>
      <c r="L126" s="47"/>
      <c r="M126" s="47"/>
      <c r="N126" s="38">
        <f>G126</f>
        <v>44910</v>
      </c>
      <c r="O126" s="38"/>
      <c r="Y126" s="15" t="s">
        <v>140</v>
      </c>
      <c r="Z126" s="14" t="s">
        <v>143</v>
      </c>
      <c r="AJ126" s="17"/>
    </row>
    <row r="127" spans="1:36" s="14" customFormat="1" ht="18.75" customHeight="1">
      <c r="A127" s="34"/>
      <c r="E127" s="15"/>
      <c r="F127" s="14" t="s">
        <v>33</v>
      </c>
      <c r="G127" s="41">
        <v>44945</v>
      </c>
      <c r="H127" s="41"/>
      <c r="I127" s="41"/>
      <c r="J127" s="41"/>
      <c r="K127" s="41"/>
      <c r="L127" s="41"/>
      <c r="M127" s="41"/>
      <c r="N127" s="38">
        <f>G127</f>
        <v>44945</v>
      </c>
      <c r="O127" s="38"/>
      <c r="Y127" s="15" t="s">
        <v>140</v>
      </c>
      <c r="Z127" s="14" t="s">
        <v>144</v>
      </c>
      <c r="AJ127" s="17"/>
    </row>
    <row r="128" spans="1:36" ht="21">
      <c r="A128" s="33"/>
      <c r="B128" s="14"/>
      <c r="C128" s="14"/>
      <c r="D128" s="14">
        <f>D123+1</f>
        <v>10</v>
      </c>
      <c r="E128" s="15" t="s">
        <v>52</v>
      </c>
      <c r="F128" s="1" t="s">
        <v>34</v>
      </c>
    </row>
    <row r="129" spans="1:69" ht="21">
      <c r="A129" s="33"/>
      <c r="B129" s="14"/>
      <c r="C129" s="14"/>
      <c r="D129" s="14"/>
      <c r="E129" s="15"/>
      <c r="F129" s="41">
        <v>44676</v>
      </c>
      <c r="G129" s="41"/>
      <c r="H129" s="41"/>
      <c r="I129" s="41"/>
      <c r="J129" s="41"/>
      <c r="K129" s="41"/>
      <c r="L129" s="41"/>
      <c r="M129" s="38">
        <f>F129</f>
        <v>44676</v>
      </c>
      <c r="N129" s="38"/>
      <c r="O129" s="1" t="s">
        <v>86</v>
      </c>
      <c r="P129" s="41">
        <v>44705</v>
      </c>
      <c r="Q129" s="41"/>
      <c r="R129" s="41"/>
      <c r="S129" s="41"/>
      <c r="T129" s="41"/>
      <c r="U129" s="41"/>
      <c r="V129" s="41"/>
      <c r="W129" s="38">
        <f>P129</f>
        <v>44705</v>
      </c>
      <c r="X129" s="38"/>
      <c r="Y129" s="1" t="s">
        <v>86</v>
      </c>
      <c r="Z129" s="41">
        <v>44734</v>
      </c>
      <c r="AA129" s="41"/>
      <c r="AB129" s="41"/>
      <c r="AC129" s="41"/>
      <c r="AD129" s="41"/>
      <c r="AE129" s="41"/>
      <c r="AF129" s="41"/>
      <c r="AG129" s="38">
        <f>Z129</f>
        <v>44734</v>
      </c>
      <c r="AH129" s="38"/>
      <c r="AI129" s="8"/>
    </row>
    <row r="130" spans="1:69" ht="21">
      <c r="A130" s="33"/>
      <c r="F130" s="41">
        <v>44767</v>
      </c>
      <c r="G130" s="41"/>
      <c r="H130" s="41"/>
      <c r="I130" s="41"/>
      <c r="J130" s="41"/>
      <c r="K130" s="41"/>
      <c r="L130" s="41"/>
      <c r="M130" s="38">
        <f t="shared" ref="M130:M131" si="6">F130</f>
        <v>44767</v>
      </c>
      <c r="N130" s="38"/>
      <c r="O130" s="1" t="s">
        <v>86</v>
      </c>
      <c r="P130" s="41">
        <v>44797</v>
      </c>
      <c r="Q130" s="41"/>
      <c r="R130" s="41"/>
      <c r="S130" s="41"/>
      <c r="T130" s="41"/>
      <c r="U130" s="41"/>
      <c r="V130" s="41"/>
      <c r="W130" s="38">
        <f t="shared" ref="W130:W131" si="7">P130</f>
        <v>44797</v>
      </c>
      <c r="X130" s="38"/>
      <c r="Y130" s="1" t="s">
        <v>86</v>
      </c>
      <c r="Z130" s="41">
        <v>44832</v>
      </c>
      <c r="AA130" s="41"/>
      <c r="AB130" s="41"/>
      <c r="AC130" s="41"/>
      <c r="AD130" s="41"/>
      <c r="AE130" s="41"/>
      <c r="AF130" s="41"/>
      <c r="AG130" s="38">
        <f t="shared" ref="AG130:AG131" si="8">Z130</f>
        <v>44832</v>
      </c>
      <c r="AH130" s="38"/>
      <c r="AI130" s="8"/>
    </row>
    <row r="131" spans="1:69" ht="21">
      <c r="A131" s="33"/>
      <c r="D131" s="14"/>
      <c r="E131" s="15"/>
      <c r="F131" s="47">
        <v>44860</v>
      </c>
      <c r="G131" s="47"/>
      <c r="H131" s="47"/>
      <c r="I131" s="47"/>
      <c r="J131" s="47"/>
      <c r="K131" s="47"/>
      <c r="L131" s="47"/>
      <c r="M131" s="38">
        <f t="shared" si="6"/>
        <v>44860</v>
      </c>
      <c r="N131" s="38"/>
      <c r="O131" s="1" t="s">
        <v>86</v>
      </c>
      <c r="P131" s="47">
        <v>44887</v>
      </c>
      <c r="Q131" s="47"/>
      <c r="R131" s="47"/>
      <c r="S131" s="47"/>
      <c r="T131" s="47"/>
      <c r="U131" s="47"/>
      <c r="V131" s="47"/>
      <c r="W131" s="38">
        <f t="shared" si="7"/>
        <v>44887</v>
      </c>
      <c r="X131" s="38"/>
      <c r="Y131" s="1" t="s">
        <v>86</v>
      </c>
      <c r="Z131" s="47">
        <v>44915</v>
      </c>
      <c r="AA131" s="47"/>
      <c r="AB131" s="47"/>
      <c r="AC131" s="47"/>
      <c r="AD131" s="47"/>
      <c r="AE131" s="47"/>
      <c r="AF131" s="47"/>
      <c r="AG131" s="38">
        <f t="shared" si="8"/>
        <v>44915</v>
      </c>
      <c r="AH131" s="38"/>
      <c r="AI131" s="8"/>
    </row>
    <row r="132" spans="1:69" ht="21">
      <c r="A132" s="33"/>
      <c r="D132" s="14"/>
      <c r="E132" s="15"/>
      <c r="F132" s="41">
        <v>44951</v>
      </c>
      <c r="G132" s="41"/>
      <c r="H132" s="41"/>
      <c r="I132" s="41"/>
      <c r="J132" s="41"/>
      <c r="K132" s="41"/>
      <c r="L132" s="41"/>
      <c r="M132" s="38">
        <f>F132</f>
        <v>44951</v>
      </c>
      <c r="N132" s="38"/>
      <c r="O132" s="1" t="s">
        <v>86</v>
      </c>
      <c r="P132" s="41">
        <v>44979</v>
      </c>
      <c r="Q132" s="41"/>
      <c r="R132" s="41"/>
      <c r="S132" s="41"/>
      <c r="T132" s="41"/>
      <c r="U132" s="41"/>
      <c r="V132" s="41"/>
      <c r="W132" s="38">
        <f>P132</f>
        <v>44979</v>
      </c>
      <c r="X132" s="38"/>
      <c r="Y132" s="1" t="s">
        <v>86</v>
      </c>
      <c r="Z132" s="41">
        <v>45009</v>
      </c>
      <c r="AA132" s="41"/>
      <c r="AB132" s="41"/>
      <c r="AC132" s="41"/>
      <c r="AD132" s="41"/>
      <c r="AE132" s="41"/>
      <c r="AF132" s="41"/>
      <c r="AG132" s="38">
        <f>Z132</f>
        <v>45009</v>
      </c>
      <c r="AH132" s="38"/>
      <c r="AI132" s="8"/>
    </row>
    <row r="133" spans="1:69" ht="21">
      <c r="A133" s="33"/>
      <c r="D133" s="14">
        <f>D128+1</f>
        <v>11</v>
      </c>
      <c r="E133" s="15" t="s">
        <v>81</v>
      </c>
      <c r="F133" s="1" t="s">
        <v>16</v>
      </c>
    </row>
    <row r="134" spans="1:69" ht="21">
      <c r="A134" s="33"/>
      <c r="D134" s="14"/>
      <c r="E134" s="15"/>
      <c r="F134" s="41">
        <v>44786</v>
      </c>
      <c r="G134" s="41"/>
      <c r="H134" s="41"/>
      <c r="I134" s="41"/>
      <c r="J134" s="41"/>
      <c r="K134" s="41"/>
      <c r="L134" s="41"/>
      <c r="M134" s="38">
        <f t="shared" ref="M134:M135" si="9">F134</f>
        <v>44786</v>
      </c>
      <c r="N134" s="38"/>
      <c r="O134" s="8" t="s">
        <v>15</v>
      </c>
      <c r="P134" s="41">
        <v>44789</v>
      </c>
      <c r="Q134" s="41"/>
      <c r="R134" s="41"/>
      <c r="S134" s="41"/>
      <c r="T134" s="41"/>
      <c r="U134" s="41"/>
      <c r="V134" s="41"/>
      <c r="W134" s="38">
        <f t="shared" ref="W134:W135" si="10">P134</f>
        <v>44789</v>
      </c>
      <c r="X134" s="38"/>
      <c r="Y134" s="8"/>
      <c r="Z134" s="8" t="s">
        <v>46</v>
      </c>
      <c r="AA134" s="8"/>
      <c r="AB134" s="8"/>
      <c r="AC134" s="8"/>
      <c r="AD134" s="8"/>
    </row>
    <row r="135" spans="1:69" ht="21">
      <c r="A135" s="33"/>
      <c r="D135" s="14"/>
      <c r="E135" s="15"/>
      <c r="F135" s="56">
        <v>44924</v>
      </c>
      <c r="G135" s="56"/>
      <c r="H135" s="56"/>
      <c r="I135" s="56"/>
      <c r="J135" s="56"/>
      <c r="K135" s="56"/>
      <c r="L135" s="56"/>
      <c r="M135" s="38">
        <f t="shared" si="9"/>
        <v>44924</v>
      </c>
      <c r="N135" s="38"/>
      <c r="O135" s="8" t="s">
        <v>15</v>
      </c>
      <c r="P135" s="39">
        <v>44929</v>
      </c>
      <c r="Q135" s="39"/>
      <c r="R135" s="39"/>
      <c r="S135" s="39"/>
      <c r="T135" s="39"/>
      <c r="U135" s="39"/>
      <c r="V135" s="39"/>
      <c r="W135" s="38">
        <f t="shared" si="10"/>
        <v>44929</v>
      </c>
      <c r="X135" s="38"/>
      <c r="Y135" s="8"/>
      <c r="Z135" s="8" t="s">
        <v>45</v>
      </c>
      <c r="AA135" s="8"/>
      <c r="AB135" s="8"/>
      <c r="AC135" s="8"/>
      <c r="AD135" s="8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</row>
    <row r="136" spans="1:69" ht="21">
      <c r="A136" s="33"/>
      <c r="D136" s="14">
        <f>D133+1</f>
        <v>12</v>
      </c>
      <c r="E136" s="15" t="s">
        <v>52</v>
      </c>
      <c r="F136" s="10" t="s">
        <v>79</v>
      </c>
      <c r="G136" s="10"/>
      <c r="H136" s="10"/>
      <c r="I136" s="10"/>
      <c r="J136" s="10"/>
      <c r="K136" s="10"/>
      <c r="L136" s="10"/>
      <c r="M136" s="8"/>
      <c r="N136" s="8"/>
      <c r="O136" s="8"/>
      <c r="P136" s="11"/>
      <c r="Q136" s="11"/>
      <c r="R136" s="11"/>
      <c r="S136" s="11"/>
      <c r="T136" s="11"/>
      <c r="U136" s="11"/>
      <c r="V136" s="11"/>
      <c r="W136" s="8"/>
      <c r="X136" s="8"/>
      <c r="Y136" s="8"/>
      <c r="Z136" s="8"/>
      <c r="AA136" s="8"/>
      <c r="AB136" s="8"/>
      <c r="AC136" s="8"/>
      <c r="AD136" s="8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</row>
    <row r="137" spans="1:69" ht="21">
      <c r="A137" s="33"/>
      <c r="D137" s="14"/>
      <c r="E137" s="15"/>
      <c r="F137" s="37">
        <v>44683</v>
      </c>
      <c r="G137" s="37"/>
      <c r="H137" s="37"/>
      <c r="I137" s="37"/>
      <c r="J137" s="37"/>
      <c r="K137" s="37"/>
      <c r="L137" s="37"/>
      <c r="M137" s="38">
        <f t="shared" ref="M137" si="11">F137</f>
        <v>44683</v>
      </c>
      <c r="N137" s="38"/>
      <c r="P137" s="1" t="s">
        <v>178</v>
      </c>
    </row>
    <row r="138" spans="1:69" ht="21">
      <c r="A138" s="33"/>
      <c r="D138" s="14"/>
      <c r="E138" s="15"/>
      <c r="F138" s="41">
        <v>44785</v>
      </c>
      <c r="G138" s="41"/>
      <c r="H138" s="41"/>
      <c r="I138" s="41"/>
      <c r="J138" s="41"/>
      <c r="K138" s="41"/>
      <c r="L138" s="41"/>
      <c r="M138" s="38">
        <f t="shared" ref="M138:M142" si="12">F138</f>
        <v>44785</v>
      </c>
      <c r="N138" s="38"/>
      <c r="P138" s="1" t="s">
        <v>82</v>
      </c>
    </row>
    <row r="139" spans="1:69" ht="21">
      <c r="A139" s="33"/>
      <c r="D139" s="14"/>
      <c r="E139" s="15"/>
      <c r="F139" s="55">
        <v>44883</v>
      </c>
      <c r="G139" s="55"/>
      <c r="H139" s="55"/>
      <c r="I139" s="55"/>
      <c r="J139" s="55"/>
      <c r="K139" s="55"/>
      <c r="L139" s="55"/>
      <c r="M139" s="38">
        <f t="shared" si="12"/>
        <v>44883</v>
      </c>
      <c r="N139" s="38"/>
      <c r="O139" s="8"/>
      <c r="P139" s="10" t="s">
        <v>104</v>
      </c>
      <c r="Q139" s="11"/>
      <c r="S139" s="11"/>
      <c r="T139" s="11"/>
      <c r="U139" s="11"/>
      <c r="V139" s="11"/>
      <c r="W139" s="8"/>
      <c r="X139" s="8"/>
      <c r="Y139" s="8"/>
      <c r="Z139" s="8"/>
      <c r="AA139" s="8"/>
      <c r="AB139" s="8"/>
      <c r="AC139" s="8"/>
      <c r="AD139" s="8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</row>
    <row r="140" spans="1:69" ht="21">
      <c r="A140" s="33"/>
      <c r="D140" s="14"/>
      <c r="E140" s="15"/>
      <c r="F140" s="55">
        <v>44923</v>
      </c>
      <c r="G140" s="55"/>
      <c r="H140" s="55"/>
      <c r="I140" s="55"/>
      <c r="J140" s="55"/>
      <c r="K140" s="55"/>
      <c r="L140" s="55"/>
      <c r="M140" s="38">
        <f t="shared" si="12"/>
        <v>44923</v>
      </c>
      <c r="N140" s="38"/>
      <c r="P140" s="1" t="s">
        <v>82</v>
      </c>
    </row>
    <row r="141" spans="1:69" ht="21">
      <c r="A141" s="33"/>
      <c r="D141" s="14"/>
      <c r="E141" s="15"/>
      <c r="F141" s="37">
        <v>44568</v>
      </c>
      <c r="G141" s="37"/>
      <c r="H141" s="37"/>
      <c r="I141" s="37"/>
      <c r="J141" s="37"/>
      <c r="K141" s="37"/>
      <c r="L141" s="37"/>
      <c r="M141" s="38">
        <f t="shared" si="12"/>
        <v>44568</v>
      </c>
      <c r="N141" s="38"/>
      <c r="O141" s="8"/>
      <c r="P141" s="10" t="s">
        <v>80</v>
      </c>
      <c r="Q141" s="11"/>
      <c r="S141" s="11"/>
      <c r="T141" s="11"/>
      <c r="U141" s="11"/>
      <c r="V141" s="11"/>
      <c r="W141" s="8"/>
      <c r="X141" s="8"/>
      <c r="Y141" s="8"/>
      <c r="Z141" s="8"/>
      <c r="AA141" s="8"/>
      <c r="AB141" s="8"/>
      <c r="AC141" s="8"/>
      <c r="AD141" s="8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</row>
    <row r="142" spans="1:69" ht="21">
      <c r="A142" s="33"/>
      <c r="D142" s="14"/>
      <c r="E142" s="15"/>
      <c r="F142" s="46">
        <v>45014</v>
      </c>
      <c r="G142" s="46"/>
      <c r="H142" s="46"/>
      <c r="I142" s="46"/>
      <c r="J142" s="46"/>
      <c r="K142" s="46"/>
      <c r="L142" s="46"/>
      <c r="M142" s="38">
        <f t="shared" si="12"/>
        <v>45014</v>
      </c>
      <c r="N142" s="38"/>
      <c r="O142" s="8"/>
      <c r="P142" s="10" t="s">
        <v>142</v>
      </c>
      <c r="Q142" s="11"/>
      <c r="S142" s="11"/>
      <c r="T142" s="11"/>
      <c r="U142" s="11"/>
      <c r="V142" s="11"/>
      <c r="W142" s="8"/>
      <c r="X142" s="8"/>
      <c r="Y142" s="8"/>
      <c r="Z142" s="8"/>
      <c r="AA142" s="8"/>
      <c r="AB142" s="8"/>
      <c r="AC142" s="8"/>
      <c r="AD142" s="8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</row>
    <row r="143" spans="1:69" s="14" customFormat="1" ht="21">
      <c r="A143" s="34"/>
      <c r="B143" s="1"/>
      <c r="C143" s="1"/>
      <c r="D143" s="14">
        <f>D136+1</f>
        <v>13</v>
      </c>
      <c r="E143" s="15" t="s">
        <v>81</v>
      </c>
      <c r="F143" s="14" t="s">
        <v>24</v>
      </c>
    </row>
    <row r="144" spans="1:69" s="14" customFormat="1" ht="21">
      <c r="A144" s="34"/>
      <c r="B144" s="1"/>
      <c r="C144" s="1"/>
      <c r="E144" s="15"/>
      <c r="F144" s="14" t="s">
        <v>51</v>
      </c>
    </row>
    <row r="145" spans="1:69" s="14" customFormat="1" ht="21">
      <c r="A145" s="34"/>
      <c r="E145" s="15"/>
      <c r="F145" s="15"/>
      <c r="G145" s="45">
        <v>44906</v>
      </c>
      <c r="H145" s="45"/>
      <c r="I145" s="45"/>
      <c r="J145" s="45"/>
      <c r="K145" s="45"/>
      <c r="L145" s="45"/>
      <c r="M145" s="45"/>
      <c r="N145" s="38">
        <f>G145</f>
        <v>44906</v>
      </c>
      <c r="O145" s="38"/>
      <c r="P145" s="54" t="s">
        <v>145</v>
      </c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14" t="s">
        <v>18</v>
      </c>
    </row>
    <row r="146" spans="1:69" s="14" customFormat="1" ht="21">
      <c r="A146" s="34"/>
      <c r="D146" s="14">
        <f>D143+1</f>
        <v>14</v>
      </c>
      <c r="E146" s="15" t="s">
        <v>52</v>
      </c>
      <c r="F146" s="14" t="s">
        <v>90</v>
      </c>
      <c r="K146" s="21"/>
      <c r="L146" s="21"/>
      <c r="M146" s="17"/>
      <c r="N146" s="17"/>
    </row>
    <row r="147" spans="1:69" s="14" customFormat="1" ht="21">
      <c r="A147" s="34"/>
      <c r="F147" s="14" t="s">
        <v>33</v>
      </c>
      <c r="G147" s="18" t="s">
        <v>54</v>
      </c>
      <c r="H147" s="18"/>
      <c r="I147" s="18"/>
      <c r="J147" s="18"/>
      <c r="K147" s="18"/>
      <c r="L147" s="18"/>
      <c r="M147" s="17"/>
      <c r="N147" s="17"/>
    </row>
    <row r="148" spans="1:69" s="14" customFormat="1" ht="21">
      <c r="A148" s="34"/>
      <c r="E148" s="15"/>
      <c r="F148" s="14" t="s">
        <v>33</v>
      </c>
      <c r="G148" s="14" t="s">
        <v>87</v>
      </c>
    </row>
    <row r="149" spans="1:69" s="14" customFormat="1" ht="21">
      <c r="A149" s="34"/>
      <c r="E149" s="15"/>
      <c r="F149" s="14" t="s">
        <v>33</v>
      </c>
      <c r="G149" s="14" t="s">
        <v>88</v>
      </c>
      <c r="Y149" s="15"/>
    </row>
    <row r="150" spans="1:69" ht="21">
      <c r="A150" s="33"/>
      <c r="D150" s="14"/>
      <c r="E150" s="15"/>
      <c r="F150" s="14" t="s">
        <v>33</v>
      </c>
      <c r="G150" s="10" t="s">
        <v>91</v>
      </c>
      <c r="H150" s="18"/>
      <c r="I150" s="18"/>
      <c r="J150" s="18"/>
      <c r="K150" s="18"/>
      <c r="L150" s="18"/>
      <c r="M150" s="17"/>
      <c r="N150" s="17"/>
      <c r="O150" s="14"/>
      <c r="Q150" s="11"/>
      <c r="S150" s="11"/>
      <c r="T150" s="11"/>
      <c r="U150" s="11"/>
      <c r="V150" s="11"/>
      <c r="W150" s="8"/>
      <c r="X150" s="8"/>
      <c r="Y150" s="8"/>
      <c r="Z150" s="8"/>
      <c r="AA150" s="8"/>
      <c r="AB150" s="8"/>
      <c r="AC150" s="8"/>
      <c r="AD150" s="8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</row>
    <row r="151" spans="1:69" s="14" customFormat="1" ht="16.5" customHeight="1">
      <c r="A151" s="34"/>
      <c r="E151" s="15"/>
      <c r="F151" s="14" t="s">
        <v>33</v>
      </c>
      <c r="G151" s="18" t="s">
        <v>89</v>
      </c>
      <c r="H151" s="18"/>
      <c r="I151" s="18"/>
      <c r="J151" s="18"/>
      <c r="K151" s="18"/>
      <c r="L151" s="18"/>
      <c r="M151" s="17"/>
      <c r="N151" s="17"/>
    </row>
    <row r="152" spans="1:69" s="14" customFormat="1" ht="21">
      <c r="A152" s="34"/>
      <c r="E152" s="15"/>
      <c r="F152" s="18"/>
      <c r="G152" s="18"/>
      <c r="H152" s="18"/>
      <c r="I152" s="18"/>
      <c r="J152" s="18"/>
      <c r="K152" s="18"/>
      <c r="L152" s="18"/>
      <c r="M152" s="17"/>
      <c r="N152" s="17"/>
    </row>
    <row r="153" spans="1:69" s="14" customFormat="1">
      <c r="A153" s="27"/>
      <c r="E153" s="15"/>
      <c r="F153" s="18"/>
      <c r="H153" s="18"/>
      <c r="I153" s="18"/>
      <c r="J153" s="18"/>
      <c r="K153" s="18"/>
      <c r="L153" s="18"/>
      <c r="M153" s="18"/>
      <c r="N153" s="18"/>
      <c r="O153" s="18"/>
    </row>
    <row r="154" spans="1:69" s="14" customFormat="1">
      <c r="A154" s="27"/>
      <c r="E154" s="15"/>
      <c r="F154" s="18"/>
      <c r="G154" s="18"/>
      <c r="H154" s="18"/>
      <c r="I154" s="18"/>
      <c r="J154" s="18"/>
      <c r="K154" s="18"/>
      <c r="L154" s="18"/>
      <c r="M154" s="17"/>
      <c r="N154" s="17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</row>
    <row r="155" spans="1:69">
      <c r="B155" s="14"/>
      <c r="C155" s="14"/>
      <c r="D155" s="14"/>
      <c r="E155" s="15"/>
    </row>
    <row r="156" spans="1:69">
      <c r="B156" s="14"/>
      <c r="C156" s="14"/>
      <c r="D156" s="14"/>
      <c r="E156" s="15"/>
    </row>
  </sheetData>
  <mergeCells count="175">
    <mergeCell ref="M82:N82"/>
    <mergeCell ref="M84:N84"/>
    <mergeCell ref="F86:L86"/>
    <mergeCell ref="M86:N86"/>
    <mergeCell ref="F88:L88"/>
    <mergeCell ref="M88:N88"/>
    <mergeCell ref="G117:M117"/>
    <mergeCell ref="N117:O117"/>
    <mergeCell ref="N114:O114"/>
    <mergeCell ref="G113:M113"/>
    <mergeCell ref="N113:O113"/>
    <mergeCell ref="G115:M115"/>
    <mergeCell ref="K56:L56"/>
    <mergeCell ref="D47:J47"/>
    <mergeCell ref="K47:L47"/>
    <mergeCell ref="D60:J60"/>
    <mergeCell ref="K60:L60"/>
    <mergeCell ref="K65:L65"/>
    <mergeCell ref="D65:J65"/>
    <mergeCell ref="D57:J57"/>
    <mergeCell ref="K57:L57"/>
    <mergeCell ref="G124:M124"/>
    <mergeCell ref="P130:V130"/>
    <mergeCell ref="W130:X130"/>
    <mergeCell ref="G145:M145"/>
    <mergeCell ref="N145:O145"/>
    <mergeCell ref="D43:J43"/>
    <mergeCell ref="K43:L43"/>
    <mergeCell ref="D52:J52"/>
    <mergeCell ref="K52:L52"/>
    <mergeCell ref="D55:J55"/>
    <mergeCell ref="K55:L55"/>
    <mergeCell ref="D49:J49"/>
    <mergeCell ref="K49:L49"/>
    <mergeCell ref="D48:J48"/>
    <mergeCell ref="K48:L48"/>
    <mergeCell ref="K50:L50"/>
    <mergeCell ref="D54:J54"/>
    <mergeCell ref="K54:L54"/>
    <mergeCell ref="D53:H53"/>
    <mergeCell ref="D50:J50"/>
    <mergeCell ref="F82:L82"/>
    <mergeCell ref="G125:M125"/>
    <mergeCell ref="N125:O125"/>
    <mergeCell ref="D56:J56"/>
    <mergeCell ref="P145:Z145"/>
    <mergeCell ref="F122:L122"/>
    <mergeCell ref="M122:N122"/>
    <mergeCell ref="G110:M110"/>
    <mergeCell ref="N110:O110"/>
    <mergeCell ref="F139:L139"/>
    <mergeCell ref="F142:L142"/>
    <mergeCell ref="M139:N139"/>
    <mergeCell ref="M142:N142"/>
    <mergeCell ref="F141:L141"/>
    <mergeCell ref="M141:N141"/>
    <mergeCell ref="F140:L140"/>
    <mergeCell ref="M140:N140"/>
    <mergeCell ref="G111:M111"/>
    <mergeCell ref="N111:O111"/>
    <mergeCell ref="P132:V132"/>
    <mergeCell ref="W132:X132"/>
    <mergeCell ref="F135:L135"/>
    <mergeCell ref="M134:N134"/>
    <mergeCell ref="M135:N135"/>
    <mergeCell ref="F138:L138"/>
    <mergeCell ref="M138:N138"/>
    <mergeCell ref="F134:L134"/>
    <mergeCell ref="Z132:AF132"/>
    <mergeCell ref="W135:X135"/>
    <mergeCell ref="F130:L130"/>
    <mergeCell ref="M130:N130"/>
    <mergeCell ref="F131:L131"/>
    <mergeCell ref="M131:N131"/>
    <mergeCell ref="F132:L132"/>
    <mergeCell ref="M132:N132"/>
    <mergeCell ref="G126:M126"/>
    <mergeCell ref="N126:O126"/>
    <mergeCell ref="W129:X129"/>
    <mergeCell ref="P134:V134"/>
    <mergeCell ref="W134:X134"/>
    <mergeCell ref="P135:V135"/>
    <mergeCell ref="F107:L107"/>
    <mergeCell ref="M107:N107"/>
    <mergeCell ref="F84:L84"/>
    <mergeCell ref="F103:L103"/>
    <mergeCell ref="M103:N103"/>
    <mergeCell ref="F90:L90"/>
    <mergeCell ref="M90:N90"/>
    <mergeCell ref="F92:L92"/>
    <mergeCell ref="M92:N92"/>
    <mergeCell ref="F94:L94"/>
    <mergeCell ref="M94:N94"/>
    <mergeCell ref="F96:L96"/>
    <mergeCell ref="M96:N96"/>
    <mergeCell ref="F101:L101"/>
    <mergeCell ref="M101:N101"/>
    <mergeCell ref="F99:L99"/>
    <mergeCell ref="M99:N99"/>
    <mergeCell ref="AE4:AJ4"/>
    <mergeCell ref="W4:AD4"/>
    <mergeCell ref="AE5:AJ5"/>
    <mergeCell ref="W5:AD5"/>
    <mergeCell ref="S115:Y115"/>
    <mergeCell ref="S114:Y114"/>
    <mergeCell ref="S113:Y113"/>
    <mergeCell ref="P131:V131"/>
    <mergeCell ref="W131:X131"/>
    <mergeCell ref="P82:Q82"/>
    <mergeCell ref="R82:S82"/>
    <mergeCell ref="P101:Q101"/>
    <mergeCell ref="R101:S101"/>
    <mergeCell ref="AG129:AH129"/>
    <mergeCell ref="AG130:AH130"/>
    <mergeCell ref="AG131:AH131"/>
    <mergeCell ref="F68:L68"/>
    <mergeCell ref="M68:N68"/>
    <mergeCell ref="AG132:AH132"/>
    <mergeCell ref="G127:M127"/>
    <mergeCell ref="N127:O127"/>
    <mergeCell ref="F72:L72"/>
    <mergeCell ref="M72:N72"/>
    <mergeCell ref="F76:L76"/>
    <mergeCell ref="F77:L77"/>
    <mergeCell ref="Z130:AF130"/>
    <mergeCell ref="Z131:AF131"/>
    <mergeCell ref="F71:L71"/>
    <mergeCell ref="M71:N71"/>
    <mergeCell ref="F75:L75"/>
    <mergeCell ref="M75:N75"/>
    <mergeCell ref="F73:L73"/>
    <mergeCell ref="M73:N73"/>
    <mergeCell ref="F78:J78"/>
    <mergeCell ref="P129:V129"/>
    <mergeCell ref="Z129:AF129"/>
    <mergeCell ref="N124:O124"/>
    <mergeCell ref="G114:M114"/>
    <mergeCell ref="F105:L105"/>
    <mergeCell ref="M105:N105"/>
    <mergeCell ref="D58:J58"/>
    <mergeCell ref="D59:J59"/>
    <mergeCell ref="K58:L58"/>
    <mergeCell ref="K59:L59"/>
    <mergeCell ref="D61:J61"/>
    <mergeCell ref="K61:L61"/>
    <mergeCell ref="D62:J62"/>
    <mergeCell ref="D64:J64"/>
    <mergeCell ref="K64:L64"/>
    <mergeCell ref="K62:L62"/>
    <mergeCell ref="D63:J63"/>
    <mergeCell ref="K63:L63"/>
    <mergeCell ref="F137:L137"/>
    <mergeCell ref="M137:N137"/>
    <mergeCell ref="G8:M8"/>
    <mergeCell ref="N8:O8"/>
    <mergeCell ref="D39:J39"/>
    <mergeCell ref="K39:L39"/>
    <mergeCell ref="F129:L129"/>
    <mergeCell ref="M129:N129"/>
    <mergeCell ref="M76:N76"/>
    <mergeCell ref="M77:N77"/>
    <mergeCell ref="M78:N78"/>
    <mergeCell ref="F79:J79"/>
    <mergeCell ref="N115:O115"/>
    <mergeCell ref="G118:M118"/>
    <mergeCell ref="N118:O118"/>
    <mergeCell ref="G15:M15"/>
    <mergeCell ref="N15:O15"/>
    <mergeCell ref="G20:M20"/>
    <mergeCell ref="N20:O20"/>
    <mergeCell ref="G26:M26"/>
    <mergeCell ref="N26:O26"/>
    <mergeCell ref="G33:M33"/>
    <mergeCell ref="N33:O33"/>
    <mergeCell ref="M120:N120"/>
  </mergeCells>
  <phoneticPr fontId="1"/>
  <pageMargins left="0.82677165354330717" right="0.19685039370078741" top="0.59055118110236227" bottom="0.19685039370078741" header="0.31496062992125984" footer="0.31496062992125984"/>
  <pageSetup paperSize="9" orientation="portrait" verticalDpi="0" r:id="rId1"/>
  <rowBreaks count="3" manualBreakCount="3">
    <brk id="41" min="1" max="35" man="1"/>
    <brk id="79" min="1" max="35" man="1"/>
    <brk id="118" min="1" max="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dynabook</dc:creator>
  <cp:lastModifiedBy>user</cp:lastModifiedBy>
  <cp:lastPrinted>2023-06-01T04:32:37Z</cp:lastPrinted>
  <dcterms:created xsi:type="dcterms:W3CDTF">2019-04-16T02:08:08Z</dcterms:created>
  <dcterms:modified xsi:type="dcterms:W3CDTF">2023-06-06T02:56:29Z</dcterms:modified>
</cp:coreProperties>
</file>